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15" windowWidth="25230" windowHeight="6360" tabRatio="800"/>
  </bookViews>
  <sheets>
    <sheet name="Onglet 1" sheetId="1" r:id="rId1"/>
    <sheet name="Feuil1" sheetId="5" state="hidden" r:id="rId2"/>
  </sheets>
  <definedNames>
    <definedName name="_xlnm._FilterDatabase" localSheetId="0" hidden="1">'Onglet 1'!$A$1:$JV$162</definedName>
    <definedName name="CAPL">#REF!</definedName>
    <definedName name="Spécialités">#REF!</definedName>
    <definedName name="Z_4CE09A12_ACF4_419E_BB2C_4CFA4C752FF0_.wvu.Cols" localSheetId="0" hidden="1">'Onglet 1'!$A:$B,'Onglet 1'!$I:$J</definedName>
    <definedName name="Z_4CE09A12_ACF4_419E_BB2C_4CFA4C752FF0_.wvu.FilterData" localSheetId="0" hidden="1">'Onglet 1'!$A$1:$J$160</definedName>
    <definedName name="Z_67776FB7_99E9_4E8E_8228_A0A75DC81F48_.wvu.Cols" localSheetId="0" hidden="1">'Onglet 1'!$A:$B,'Onglet 1'!$C:$C,'Onglet 1'!$I:$J</definedName>
    <definedName name="Z_67776FB7_99E9_4E8E_8228_A0A75DC81F48_.wvu.FilterData" localSheetId="0" hidden="1">'Onglet 1'!$A$1:$J$160</definedName>
    <definedName name="_xlnm.Print_Area" localSheetId="0">'Onglet 1'!$A$1:$O$175</definedName>
  </definedNames>
  <calcPr calcId="145621"/>
  <customWorkbookViews>
    <customWorkbookView name="LEPAGE Christophe - Affichage personnalisé" guid="{67776FB7-99E9-4E8E-8228-A0A75DC81F48}" mergeInterval="0" personalView="1" maximized="1" windowWidth="1362" windowHeight="543" tabRatio="800" activeSheetId="1"/>
    <customWorkbookView name="BLANVILLAINL - Affichage personnalisé" guid="{4CE09A12-ACF4-419E-BB2C-4CFA4C752FF0}" mergeInterval="0" personalView="1" maximized="1" windowWidth="1680" windowHeight="844" tabRatio="800" activeSheetId="1"/>
  </customWorkbookViews>
</workbook>
</file>

<file path=xl/calcChain.xml><?xml version="1.0" encoding="utf-8"?>
<calcChain xmlns="http://schemas.openxmlformats.org/spreadsheetml/2006/main">
  <c r="N161" i="1" l="1"/>
  <c r="N141" i="1" l="1"/>
  <c r="N91" i="5" l="1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154" i="1"/>
  <c r="N152" i="1"/>
  <c r="N150" i="1"/>
  <c r="N148" i="1"/>
  <c r="N128" i="1"/>
  <c r="N122" i="1"/>
  <c r="N121" i="1"/>
  <c r="N120" i="1"/>
  <c r="N118" i="1"/>
  <c r="N117" i="1"/>
  <c r="N116" i="1"/>
  <c r="N115" i="1"/>
  <c r="N114" i="1"/>
  <c r="N109" i="1"/>
  <c r="N103" i="1"/>
  <c r="N94" i="1"/>
  <c r="N93" i="1"/>
  <c r="N91" i="1"/>
  <c r="N85" i="1"/>
  <c r="N65" i="1" l="1"/>
  <c r="N64" i="1"/>
  <c r="N61" i="1"/>
  <c r="N60" i="1"/>
  <c r="N56" i="1"/>
  <c r="N50" i="1"/>
  <c r="N49" i="1"/>
  <c r="N48" i="1"/>
  <c r="N47" i="1"/>
  <c r="N43" i="1"/>
  <c r="N38" i="1"/>
  <c r="N35" i="1"/>
  <c r="N29" i="1"/>
  <c r="N28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60" i="1"/>
  <c r="N159" i="1"/>
  <c r="N158" i="1"/>
  <c r="N157" i="1"/>
  <c r="N156" i="1"/>
  <c r="N155" i="1"/>
  <c r="N153" i="1"/>
  <c r="N151" i="1"/>
  <c r="N149" i="1"/>
  <c r="N147" i="1"/>
  <c r="N146" i="1"/>
  <c r="N145" i="1"/>
  <c r="N144" i="1"/>
  <c r="N143" i="1"/>
  <c r="N142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7" i="1"/>
  <c r="N126" i="1"/>
  <c r="N125" i="1"/>
  <c r="N124" i="1"/>
  <c r="N123" i="1"/>
  <c r="N119" i="1"/>
  <c r="N113" i="1"/>
  <c r="N112" i="1"/>
  <c r="N111" i="1"/>
  <c r="N110" i="1"/>
  <c r="N108" i="1"/>
  <c r="N107" i="1"/>
  <c r="N106" i="1"/>
  <c r="N105" i="1"/>
  <c r="N104" i="1"/>
  <c r="N102" i="1"/>
  <c r="N101" i="1"/>
  <c r="N100" i="1"/>
  <c r="N99" i="1"/>
  <c r="N98" i="1"/>
  <c r="N97" i="1"/>
  <c r="N96" i="1"/>
  <c r="N95" i="1"/>
  <c r="N92" i="1"/>
  <c r="N90" i="1"/>
  <c r="N89" i="1"/>
  <c r="N88" i="1"/>
  <c r="N87" i="1"/>
  <c r="N86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3" i="1"/>
  <c r="N62" i="1"/>
  <c r="N59" i="1"/>
  <c r="N58" i="1"/>
  <c r="N57" i="1"/>
  <c r="N55" i="1"/>
  <c r="N54" i="1"/>
  <c r="N53" i="1"/>
  <c r="N52" i="1"/>
  <c r="N45" i="1"/>
  <c r="N46" i="1"/>
  <c r="N44" i="1"/>
  <c r="N42" i="1"/>
  <c r="N41" i="1"/>
  <c r="N40" i="1"/>
  <c r="N39" i="1"/>
  <c r="N37" i="1"/>
  <c r="N36" i="1"/>
  <c r="N34" i="1"/>
  <c r="N33" i="1"/>
  <c r="N32" i="1"/>
  <c r="N31" i="1"/>
  <c r="N30" i="1"/>
  <c r="N27" i="1"/>
  <c r="N26" i="1"/>
  <c r="N4" i="1"/>
  <c r="O161" i="1" l="1"/>
  <c r="O141" i="1"/>
  <c r="O154" i="1"/>
  <c r="O148" i="1"/>
  <c r="O150" i="1"/>
  <c r="O128" i="1"/>
  <c r="O152" i="1"/>
  <c r="O122" i="1"/>
  <c r="O121" i="1"/>
  <c r="O120" i="1"/>
  <c r="O118" i="1"/>
  <c r="O117" i="1"/>
  <c r="O114" i="1"/>
  <c r="O115" i="1"/>
  <c r="O116" i="1"/>
  <c r="O109" i="1"/>
  <c r="O103" i="1"/>
  <c r="O85" i="1"/>
  <c r="O93" i="1"/>
  <c r="O91" i="1"/>
  <c r="O94" i="1"/>
  <c r="O65" i="1"/>
  <c r="O64" i="1"/>
  <c r="O61" i="1"/>
  <c r="O56" i="1"/>
  <c r="O60" i="1"/>
  <c r="O47" i="1"/>
  <c r="O48" i="1"/>
  <c r="O49" i="1"/>
  <c r="O50" i="1"/>
  <c r="O160" i="1"/>
  <c r="O32" i="1"/>
  <c r="O42" i="1"/>
  <c r="O37" i="1"/>
  <c r="O43" i="1"/>
  <c r="O30" i="1"/>
  <c r="O34" i="1"/>
  <c r="O40" i="1"/>
  <c r="O46" i="1"/>
  <c r="O54" i="1"/>
  <c r="O59" i="1"/>
  <c r="O67" i="1"/>
  <c r="O71" i="1"/>
  <c r="O74" i="1"/>
  <c r="O78" i="1"/>
  <c r="O82" i="1"/>
  <c r="O35" i="1"/>
  <c r="O31" i="1"/>
  <c r="O41" i="1"/>
  <c r="O45" i="1"/>
  <c r="O55" i="1"/>
  <c r="O62" i="1"/>
  <c r="O68" i="1"/>
  <c r="O52" i="1"/>
  <c r="O57" i="1"/>
  <c r="O63" i="1"/>
  <c r="O69" i="1"/>
  <c r="O72" i="1"/>
  <c r="O76" i="1"/>
  <c r="O80" i="1"/>
  <c r="O28" i="1"/>
  <c r="O27" i="1"/>
  <c r="O33" i="1"/>
  <c r="O39" i="1"/>
  <c r="O44" i="1"/>
  <c r="O53" i="1"/>
  <c r="O58" i="1"/>
  <c r="O66" i="1"/>
  <c r="O70" i="1"/>
  <c r="O29" i="1"/>
  <c r="O24" i="1"/>
  <c r="O20" i="1"/>
  <c r="O16" i="1"/>
  <c r="O12" i="1"/>
  <c r="O8" i="1"/>
  <c r="O26" i="1"/>
  <c r="O38" i="1"/>
  <c r="O73" i="1"/>
  <c r="O77" i="1"/>
  <c r="O81" i="1"/>
  <c r="O86" i="1"/>
  <c r="O90" i="1"/>
  <c r="O97" i="1"/>
  <c r="O101" i="1"/>
  <c r="O106" i="1"/>
  <c r="O111" i="1"/>
  <c r="O123" i="1"/>
  <c r="O127" i="1"/>
  <c r="O132" i="1"/>
  <c r="O136" i="1"/>
  <c r="O140" i="1"/>
  <c r="O145" i="1"/>
  <c r="O151" i="1"/>
  <c r="O157" i="1"/>
  <c r="O23" i="1"/>
  <c r="O19" i="1"/>
  <c r="O15" i="1"/>
  <c r="O11" i="1"/>
  <c r="O7" i="1"/>
  <c r="O87" i="1"/>
  <c r="O92" i="1"/>
  <c r="O98" i="1"/>
  <c r="O102" i="1"/>
  <c r="O107" i="1"/>
  <c r="O112" i="1"/>
  <c r="O124" i="1"/>
  <c r="O129" i="1"/>
  <c r="O133" i="1"/>
  <c r="O137" i="1"/>
  <c r="O142" i="1"/>
  <c r="O146" i="1"/>
  <c r="O153" i="1"/>
  <c r="O158" i="1"/>
  <c r="O4" i="1"/>
  <c r="O22" i="1"/>
  <c r="O18" i="1"/>
  <c r="O14" i="1"/>
  <c r="O10" i="1"/>
  <c r="O6" i="1"/>
  <c r="O36" i="1"/>
  <c r="O75" i="1"/>
  <c r="O79" i="1"/>
  <c r="O83" i="1"/>
  <c r="O88" i="1"/>
  <c r="O95" i="1"/>
  <c r="O99" i="1"/>
  <c r="O104" i="1"/>
  <c r="O108" i="1"/>
  <c r="O113" i="1"/>
  <c r="O125" i="1"/>
  <c r="O130" i="1"/>
  <c r="O134" i="1"/>
  <c r="O138" i="1"/>
  <c r="O143" i="1"/>
  <c r="O147" i="1"/>
  <c r="O155" i="1"/>
  <c r="O159" i="1"/>
  <c r="O25" i="1"/>
  <c r="O21" i="1"/>
  <c r="O17" i="1"/>
  <c r="O13" i="1"/>
  <c r="O9" i="1"/>
  <c r="O5" i="1"/>
  <c r="O84" i="1"/>
  <c r="O89" i="1"/>
  <c r="O96" i="1"/>
  <c r="O100" i="1"/>
  <c r="O105" i="1"/>
  <c r="O110" i="1"/>
  <c r="O119" i="1"/>
  <c r="O126" i="1"/>
  <c r="O131" i="1"/>
  <c r="O135" i="1"/>
  <c r="O139" i="1"/>
  <c r="O144" i="1"/>
  <c r="O149" i="1"/>
  <c r="O156" i="1"/>
</calcChain>
</file>

<file path=xl/comments1.xml><?xml version="1.0" encoding="utf-8"?>
<comments xmlns="http://schemas.openxmlformats.org/spreadsheetml/2006/main">
  <authors>
    <author>BLANVILLAINL</author>
  </authors>
  <commentList>
    <comment ref="D136" authorId="0">
      <text>
        <r>
          <rPr>
            <b/>
            <sz val="9"/>
            <color indexed="81"/>
            <rFont val="Tahoma"/>
            <family val="2"/>
          </rPr>
          <t>BLANVILLAINL:</t>
        </r>
        <r>
          <rPr>
            <sz val="9"/>
            <color indexed="81"/>
            <rFont val="Tahoma"/>
            <family val="2"/>
          </rPr>
          <t xml:space="preserve">
GOUVERNANCE et CONDUITE  DE L’ACTION PUBLIQUE</t>
        </r>
      </text>
    </comment>
  </commentList>
</comments>
</file>

<file path=xl/sharedStrings.xml><?xml version="1.0" encoding="utf-8"?>
<sst xmlns="http://schemas.openxmlformats.org/spreadsheetml/2006/main" count="1775" uniqueCount="566">
  <si>
    <t>COMPETENCES METIERS</t>
  </si>
  <si>
    <t>COMPETENCES PARTAGEES</t>
  </si>
  <si>
    <t>ORGANISATION et GESTION  DES RESSOURCES</t>
  </si>
  <si>
    <t>Type CAPL</t>
  </si>
  <si>
    <t>Libellé Spécialité</t>
  </si>
  <si>
    <t>Affaires juridiques</t>
  </si>
  <si>
    <t>Informatique et systèmes d’information</t>
  </si>
  <si>
    <t>AMENAGEMENT et DEVELOPEMENT DURABLE DES TERRITOIRES</t>
  </si>
  <si>
    <t>Sport</t>
  </si>
  <si>
    <t>VALEURS ET PRINCIPES DE SERVICE PUBLIC ; RESPONSABILITES SOCIETALES ; EVOLUTION DES POLITIQUES INSTITUTIONNELLES</t>
  </si>
  <si>
    <t>Libellé Sous-Spécialité</t>
  </si>
  <si>
    <t>Gestion des ressources humaines</t>
  </si>
  <si>
    <t>Procédure budgétaire et comptable</t>
  </si>
  <si>
    <t>Techniques et outils de communication</t>
  </si>
  <si>
    <t>Accueil et accompagnement des personnes âgées</t>
  </si>
  <si>
    <t>Prévention et promotion de la santé</t>
  </si>
  <si>
    <t>Protection de l'enfance et de l'adolescence</t>
  </si>
  <si>
    <t>Elections</t>
  </si>
  <si>
    <t>Action économique</t>
  </si>
  <si>
    <t>Evolution professionnelle</t>
  </si>
  <si>
    <t>Valeurs fondamentales</t>
  </si>
  <si>
    <t>Valeurs de service public</t>
  </si>
  <si>
    <t>Principes déontologiques</t>
  </si>
  <si>
    <t>Développement des ressources psychosociales</t>
  </si>
  <si>
    <t>Prévention de la pénibilité au travail</t>
  </si>
  <si>
    <t>Réformes institutionnelles</t>
  </si>
  <si>
    <t>Transitions numériques</t>
  </si>
  <si>
    <t>Enseignement artistique</t>
  </si>
  <si>
    <t>Programmation et techniques du spectacle</t>
  </si>
  <si>
    <t>Enseignement des pratiques sportives</t>
  </si>
  <si>
    <t>P</t>
  </si>
  <si>
    <t>Code Type</t>
  </si>
  <si>
    <t>M</t>
  </si>
  <si>
    <t>L1 Connaissance des acteurs, des dispositifs et des politiques</t>
  </si>
  <si>
    <t>L3 Animation enfance, jeunesse</t>
  </si>
  <si>
    <t>L2 Accueil de l'enfance et de l'adolescence</t>
  </si>
  <si>
    <t>K2 Protection de l'enfance et de l'adolescence</t>
  </si>
  <si>
    <t>K3 Insertion et développement social</t>
  </si>
  <si>
    <t>K4 Accueil et accompagnement des personnes âgées</t>
  </si>
  <si>
    <t>K5 Prévention et promotion de la santé</t>
  </si>
  <si>
    <t>K6 Méthodologie du travail social</t>
  </si>
  <si>
    <t>O1 Connaissance des acteurs, des dispositifs, des politiques d'environnement et de gestion des ressources</t>
  </si>
  <si>
    <t>O6 Collecte, traitement et gestion des déchets</t>
  </si>
  <si>
    <t>Q1 Architecture et construction</t>
  </si>
  <si>
    <t>Q2 Infrastructures et réseaux</t>
  </si>
  <si>
    <t>Q3 Espaces verts et paysage</t>
  </si>
  <si>
    <t>Q4 Maintenance des bâtiments tout corps d'état</t>
  </si>
  <si>
    <t>Q5 Maîtrise de l'énergie</t>
  </si>
  <si>
    <t>P1 Prévention et opération d'incendie et de secours</t>
  </si>
  <si>
    <t>P2 Sûreté et sécurité dans la ville</t>
  </si>
  <si>
    <t>C1 Modes de gestion des services publics</t>
  </si>
  <si>
    <t>C2 Achat public, marchés publics et contrats</t>
  </si>
  <si>
    <t>C3 Assurances</t>
  </si>
  <si>
    <t>Correspondance sous-domaine</t>
  </si>
  <si>
    <t>D1 Gestion administrative et statutaire</t>
  </si>
  <si>
    <t>D2 Politique de GRH</t>
  </si>
  <si>
    <t>D3 Conditions de travail</t>
  </si>
  <si>
    <t>P5 Sécurité des agents au travail</t>
  </si>
  <si>
    <t>F2 Gestion et stratégie financière</t>
  </si>
  <si>
    <t>F3 Fiscalité et dotation de l'Etat</t>
  </si>
  <si>
    <t>F1 Procédure budgétaire et comptable</t>
  </si>
  <si>
    <t>G1 Stratégie de communication</t>
  </si>
  <si>
    <t>G2 Techniques et outils de communication</t>
  </si>
  <si>
    <t>H1 Architecture et administration des systèmes d'information</t>
  </si>
  <si>
    <t>H2 Réseaux et télécommunication</t>
  </si>
  <si>
    <t xml:space="preserve">I1 - Connaissance des institutions </t>
  </si>
  <si>
    <t>SOCIAL, SANTE PUBLIQUE</t>
  </si>
  <si>
    <t>Autonomie</t>
  </si>
  <si>
    <t>Inclusion sociale</t>
  </si>
  <si>
    <t>Enfance, famille</t>
  </si>
  <si>
    <t>Santé publique</t>
  </si>
  <si>
    <t>CITOYENNETE, EDUCATION, CULTURE et SPORT</t>
  </si>
  <si>
    <t xml:space="preserve">J2 - Etat civil </t>
  </si>
  <si>
    <t xml:space="preserve">J3 - Elections </t>
  </si>
  <si>
    <t xml:space="preserve">J5 - Gestion funéraire </t>
  </si>
  <si>
    <t xml:space="preserve">J6 - Affaires générales </t>
  </si>
  <si>
    <t xml:space="preserve">M1 - Organisation et production </t>
  </si>
  <si>
    <t xml:space="preserve">M2 - Hygiène et sécurité alimentaire </t>
  </si>
  <si>
    <t xml:space="preserve">M4 - Equilibre nutritionnel </t>
  </si>
  <si>
    <t>Restauration collective</t>
  </si>
  <si>
    <t>Culture</t>
  </si>
  <si>
    <t xml:space="preserve">N1 - Connaissance des acteurs, des dispositifs et des politiques de l'action culturelle </t>
  </si>
  <si>
    <t xml:space="preserve">N2 - Gestion et enrichissement des fonds </t>
  </si>
  <si>
    <t xml:space="preserve">N4 - Protection et développement du patrimoine architectural et archéologique </t>
  </si>
  <si>
    <t xml:space="preserve">N5 - Enseignement artistique </t>
  </si>
  <si>
    <t xml:space="preserve">N6 - Programmation et techniques du spectacle </t>
  </si>
  <si>
    <t xml:space="preserve">R2 - Aménagement, urbanisme et action foncière </t>
  </si>
  <si>
    <t xml:space="preserve">R3 - Politique de l'habitat et logement social </t>
  </si>
  <si>
    <t xml:space="preserve">R1 - Connaissance des acteurs, des dispositifs et des politiques de développement territorialisé </t>
  </si>
  <si>
    <t xml:space="preserve">R4 - Action économique </t>
  </si>
  <si>
    <t xml:space="preserve">R5 - Développement touristique </t>
  </si>
  <si>
    <t xml:space="preserve">R6 - Déplacements et transports </t>
  </si>
  <si>
    <t xml:space="preserve">E1 - Connaissance des acteurs, des dispositifs et des politiques d'emploi, de formation professionnelle d'apprentissage et de recherche </t>
  </si>
  <si>
    <t xml:space="preserve">S1 - Connaissance des acteurs, des dispositifs et politiques sportives </t>
  </si>
  <si>
    <t xml:space="preserve">S2 - Enseignement des pratiques sportives </t>
  </si>
  <si>
    <t xml:space="preserve">S3 - Entretien des matériels sportifs </t>
  </si>
  <si>
    <t>Habitat et politique de la ville</t>
  </si>
  <si>
    <t>Ingénierie écologique</t>
  </si>
  <si>
    <t>SECURITE</t>
  </si>
  <si>
    <t>L</t>
  </si>
  <si>
    <t>Remise à niveau</t>
  </si>
  <si>
    <t>Elaboration et mise en œuvre des politiques publiques</t>
  </si>
  <si>
    <t>Culture et animation managériale</t>
  </si>
  <si>
    <t>Diagnostic et stratégie de territoire</t>
  </si>
  <si>
    <t>A1 - Savoirs de base participant à l'intégration dans la vie professionnelle</t>
  </si>
  <si>
    <t>A2 - Techniques d'expression, de communication et relationnelles</t>
  </si>
  <si>
    <t>A3 - Techniques administratives, d'organisation et de secrétariat</t>
  </si>
  <si>
    <t>A4 - Connaissance de l'environnement territorial</t>
  </si>
  <si>
    <t>H4 - Bureautique et utilisation des outils informatique</t>
  </si>
  <si>
    <t>T1 - Orientation formative, positionnement et évaluation</t>
  </si>
  <si>
    <t>T2 - Remise à niveau</t>
  </si>
  <si>
    <t>T3 - Acquisition de connaissances
T4 - Méthodologie et entraînement aux épreuves</t>
  </si>
  <si>
    <t>B1 - Management stratégique</t>
  </si>
  <si>
    <t>B3 - Management des équipes et des personnes</t>
  </si>
  <si>
    <t>Modes de gestion et commande publique</t>
  </si>
  <si>
    <t>Fiscalité et optimisation des ressources</t>
  </si>
  <si>
    <t xml:space="preserve">Communication </t>
  </si>
  <si>
    <t>Stratégies de communication</t>
  </si>
  <si>
    <t>Politiques d'emploi, de formation professionnelle et d'apprentissage</t>
  </si>
  <si>
    <t>T1</t>
  </si>
  <si>
    <t>T2</t>
  </si>
  <si>
    <t>Approches fondamentales</t>
  </si>
  <si>
    <t>Techniques administratives d'organisation et de secrétariat</t>
  </si>
  <si>
    <t>Développement des capacités d'expression orale et relationnelle</t>
  </si>
  <si>
    <t>COMPETENCES TRANSVERSES</t>
  </si>
  <si>
    <t>T3</t>
  </si>
  <si>
    <t>Evaluation de l'action et des politiques publiques</t>
  </si>
  <si>
    <t>Conduite de projet et pilotage d'opérations</t>
  </si>
  <si>
    <t>LABELLISATION</t>
  </si>
  <si>
    <t>CAPL, compétences transverses, label</t>
  </si>
  <si>
    <t>L1</t>
  </si>
  <si>
    <t>Valeurs et principes</t>
  </si>
  <si>
    <t>L2</t>
  </si>
  <si>
    <t>Grande cause</t>
  </si>
  <si>
    <t>Prise en compte des personnes en situation de handicap</t>
  </si>
  <si>
    <t>L3</t>
  </si>
  <si>
    <t>Grande mutation</t>
  </si>
  <si>
    <t>Qualité de l'action publique</t>
  </si>
  <si>
    <t xml:space="preserve"> </t>
  </si>
  <si>
    <t>Prévention des risques juridiques et contentieux</t>
  </si>
  <si>
    <t>Assurances</t>
  </si>
  <si>
    <t>Biologie et santé animale</t>
  </si>
  <si>
    <t>Production et distribution en restauration collective</t>
  </si>
  <si>
    <t>Entretien des matériels et équipements sportifs</t>
  </si>
  <si>
    <t>Urbanisme, aménagement et action foncière</t>
  </si>
  <si>
    <t>Tourisme</t>
  </si>
  <si>
    <t>Etudes, conception et réalisation en voirie et réseaux divers</t>
  </si>
  <si>
    <t>Transition et orientation professionnelle</t>
  </si>
  <si>
    <t>Veille et observation</t>
  </si>
  <si>
    <t>Valeurs humaines dans l'activité professionnelle</t>
  </si>
  <si>
    <t>Egalité femmes hommes</t>
  </si>
  <si>
    <t>Lutte contre l'illettrisme</t>
  </si>
  <si>
    <t>Démocratie et citoyenneté</t>
  </si>
  <si>
    <t>Relation à l'usager.ère</t>
  </si>
  <si>
    <t>Santé, sécurité et conditions de travail</t>
  </si>
  <si>
    <t>Techniques d'expression écrite</t>
  </si>
  <si>
    <t>Lutte contre les discriminations et pour l'égalité républicaine</t>
  </si>
  <si>
    <t>Organisation et conduite du changement</t>
  </si>
  <si>
    <t>Insertion sociale et professionnelle</t>
  </si>
  <si>
    <t>Travail social et développement social</t>
  </si>
  <si>
    <t>Santé environnementale</t>
  </si>
  <si>
    <t>Funéraire</t>
  </si>
  <si>
    <t>Accompagnement éducatif</t>
  </si>
  <si>
    <t>Alimentation durable</t>
  </si>
  <si>
    <t>Accueil des convives</t>
  </si>
  <si>
    <t>Lecture publique et documentation</t>
  </si>
  <si>
    <t>Patrimoines</t>
  </si>
  <si>
    <t>Petite enfance</t>
  </si>
  <si>
    <t xml:space="preserve">Action et relations sociales </t>
  </si>
  <si>
    <t>Outils et opérations d'aménagement</t>
  </si>
  <si>
    <t>Domanialité et action foncière</t>
  </si>
  <si>
    <t>Politique de la ville</t>
  </si>
  <si>
    <t>Développement économique et emploi</t>
  </si>
  <si>
    <t>Mobilité, déplacements et transports</t>
  </si>
  <si>
    <t>Politique des déplacements</t>
  </si>
  <si>
    <t>Vie associative</t>
  </si>
  <si>
    <t xml:space="preserve">Orientation formative </t>
  </si>
  <si>
    <t>Positionnement, méthodologie et entrainement aux épreuves</t>
  </si>
  <si>
    <t>Prise de fonction</t>
  </si>
  <si>
    <t xml:space="preserve">Prévention des risques professionnels et secourisme </t>
  </si>
  <si>
    <t>SERVICES TECHNIQUES ET ENVIRONNEMENTAUX</t>
  </si>
  <si>
    <t>Politiques environnementales</t>
  </si>
  <si>
    <t>Prévention et gestion des déchets</t>
  </si>
  <si>
    <t>Voirie et infrastructures</t>
  </si>
  <si>
    <t>Entretien et exploitation en voirie et réseaux divers</t>
  </si>
  <si>
    <t>Propreté de l'espace public</t>
  </si>
  <si>
    <t>Eau et assainissement</t>
  </si>
  <si>
    <t>Infrastructures portuaires, aéroportuaires et fluviales</t>
  </si>
  <si>
    <t>Architecture, bâtiment et logistique</t>
  </si>
  <si>
    <t>Hygiène et propreté des locaux</t>
  </si>
  <si>
    <t>Energie et climat</t>
  </si>
  <si>
    <t>Prévention et sécurité civile</t>
  </si>
  <si>
    <t>Prévention des risques majeurs</t>
  </si>
  <si>
    <t>Police municipale</t>
  </si>
  <si>
    <t>Approches générales des politiques publiques</t>
  </si>
  <si>
    <t>Approches générales de la gestion des ressources</t>
  </si>
  <si>
    <t>Connaissance de l'environnement territorial</t>
  </si>
  <si>
    <t>Préventione et sécurité civile</t>
  </si>
  <si>
    <t>Prévention et sécurité publique</t>
  </si>
  <si>
    <t>Contrôle de gestion</t>
  </si>
  <si>
    <t>Réseaux et télécommunications</t>
  </si>
  <si>
    <t>Gestion prévisionnelle des emplois et des compétences</t>
  </si>
  <si>
    <t>Etat civil</t>
  </si>
  <si>
    <t>Gestion des transports</t>
  </si>
  <si>
    <t>Sapeurs-pompiers</t>
  </si>
  <si>
    <t>B2  - Management organisationnel</t>
  </si>
  <si>
    <t>K1 Connaissance des acteurs, des dispositifs et des politiques de l'action sociale et de la santé</t>
  </si>
  <si>
    <t>Correspondance de la sous-spécialité vers les sous-domaines</t>
  </si>
  <si>
    <t>Code Capl</t>
  </si>
  <si>
    <t>A</t>
  </si>
  <si>
    <t>A1</t>
  </si>
  <si>
    <t>A1A</t>
  </si>
  <si>
    <t>A1B</t>
  </si>
  <si>
    <t>A1C</t>
  </si>
  <si>
    <t>Assemblées, secrétariat général et protocole</t>
  </si>
  <si>
    <t>A1D</t>
  </si>
  <si>
    <t>A2</t>
  </si>
  <si>
    <t>A2A</t>
  </si>
  <si>
    <t>A2B</t>
  </si>
  <si>
    <t>A2C</t>
  </si>
  <si>
    <t>A3</t>
  </si>
  <si>
    <t>A3A</t>
  </si>
  <si>
    <t>A4</t>
  </si>
  <si>
    <t xml:space="preserve">Finances </t>
  </si>
  <si>
    <t>A4A</t>
  </si>
  <si>
    <t>A4B</t>
  </si>
  <si>
    <t>A4C</t>
  </si>
  <si>
    <t>A5</t>
  </si>
  <si>
    <t>A5A</t>
  </si>
  <si>
    <t>A5B</t>
  </si>
  <si>
    <t>A6</t>
  </si>
  <si>
    <t>A6A</t>
  </si>
  <si>
    <t>A6B</t>
  </si>
  <si>
    <t>A7</t>
  </si>
  <si>
    <t>A7A</t>
  </si>
  <si>
    <t>B</t>
  </si>
  <si>
    <t>B1</t>
  </si>
  <si>
    <t>B1A</t>
  </si>
  <si>
    <t>B1B</t>
  </si>
  <si>
    <t>B2</t>
  </si>
  <si>
    <t>B2A</t>
  </si>
  <si>
    <t>Pauvreté, exclusion et accès aux droits</t>
  </si>
  <si>
    <t>B2B</t>
  </si>
  <si>
    <t>B3</t>
  </si>
  <si>
    <t>B3A</t>
  </si>
  <si>
    <t>B4</t>
  </si>
  <si>
    <t>B4A</t>
  </si>
  <si>
    <t>B4B</t>
  </si>
  <si>
    <t>B4C</t>
  </si>
  <si>
    <t>Politiques  de santé publique</t>
  </si>
  <si>
    <t>C</t>
  </si>
  <si>
    <t>C1</t>
  </si>
  <si>
    <t>C1A</t>
  </si>
  <si>
    <t>C1B</t>
  </si>
  <si>
    <t>C1C</t>
  </si>
  <si>
    <t>C1D</t>
  </si>
  <si>
    <t>C2</t>
  </si>
  <si>
    <t>C2A</t>
  </si>
  <si>
    <t>Politiques d'éducation et d'animation pour la jeunesse</t>
  </si>
  <si>
    <t>C2B</t>
  </si>
  <si>
    <t>C2C</t>
  </si>
  <si>
    <t>C3</t>
  </si>
  <si>
    <t>C3A</t>
  </si>
  <si>
    <t>C3B</t>
  </si>
  <si>
    <t>C3C</t>
  </si>
  <si>
    <t>C3D</t>
  </si>
  <si>
    <t>C4</t>
  </si>
  <si>
    <t>C4A</t>
  </si>
  <si>
    <t>C4B</t>
  </si>
  <si>
    <t>C4C</t>
  </si>
  <si>
    <t>C4D</t>
  </si>
  <si>
    <t>C4E</t>
  </si>
  <si>
    <t>C5</t>
  </si>
  <si>
    <t>C5A</t>
  </si>
  <si>
    <t>C5B</t>
  </si>
  <si>
    <t>C5C</t>
  </si>
  <si>
    <t>D</t>
  </si>
  <si>
    <t>D1</t>
  </si>
  <si>
    <t>D1A</t>
  </si>
  <si>
    <t>Stratégie d'aménagement et planification</t>
  </si>
  <si>
    <t>D1B</t>
  </si>
  <si>
    <t>D1C</t>
  </si>
  <si>
    <t>D1D</t>
  </si>
  <si>
    <t>D2</t>
  </si>
  <si>
    <t>D2A</t>
  </si>
  <si>
    <t>D2B</t>
  </si>
  <si>
    <t>D3</t>
  </si>
  <si>
    <t>D3A</t>
  </si>
  <si>
    <t>D3B</t>
  </si>
  <si>
    <t>D3C</t>
  </si>
  <si>
    <t>D4</t>
  </si>
  <si>
    <t>D4A</t>
  </si>
  <si>
    <t>D4B</t>
  </si>
  <si>
    <t>E</t>
  </si>
  <si>
    <t>E1</t>
  </si>
  <si>
    <t>E1A</t>
  </si>
  <si>
    <t>E1B</t>
  </si>
  <si>
    <t>E1C</t>
  </si>
  <si>
    <t xml:space="preserve">Biodiversité, nature, paysage </t>
  </si>
  <si>
    <t>E1D</t>
  </si>
  <si>
    <t>Espaces verts</t>
  </si>
  <si>
    <t>E2</t>
  </si>
  <si>
    <t>E2A</t>
  </si>
  <si>
    <t>E2B</t>
  </si>
  <si>
    <t>E2C</t>
  </si>
  <si>
    <t>E2D</t>
  </si>
  <si>
    <t>E2E</t>
  </si>
  <si>
    <t>E3</t>
  </si>
  <si>
    <t>E3A</t>
  </si>
  <si>
    <t>E3B</t>
  </si>
  <si>
    <t>E3C</t>
  </si>
  <si>
    <t>E3D</t>
  </si>
  <si>
    <t>E4</t>
  </si>
  <si>
    <t>E4A</t>
  </si>
  <si>
    <t>F</t>
  </si>
  <si>
    <t>F1</t>
  </si>
  <si>
    <t>F1A</t>
  </si>
  <si>
    <t>F1B</t>
  </si>
  <si>
    <t>F2</t>
  </si>
  <si>
    <t>F2A</t>
  </si>
  <si>
    <t>F2B</t>
  </si>
  <si>
    <t>T</t>
  </si>
  <si>
    <t>T1A</t>
  </si>
  <si>
    <t>T1B</t>
  </si>
  <si>
    <t>T1C</t>
  </si>
  <si>
    <t>T1D</t>
  </si>
  <si>
    <t>T2A</t>
  </si>
  <si>
    <t>T2B</t>
  </si>
  <si>
    <t>T2C</t>
  </si>
  <si>
    <t>T2D</t>
  </si>
  <si>
    <t>T2E</t>
  </si>
  <si>
    <t>T2F</t>
  </si>
  <si>
    <t>T2G</t>
  </si>
  <si>
    <t>T2H</t>
  </si>
  <si>
    <t>T2I</t>
  </si>
  <si>
    <t>T2J</t>
  </si>
  <si>
    <t>Usages des outils numériques</t>
  </si>
  <si>
    <t>T2K</t>
  </si>
  <si>
    <t>T3A</t>
  </si>
  <si>
    <t>T3B</t>
  </si>
  <si>
    <t>T3C</t>
  </si>
  <si>
    <t>T3D</t>
  </si>
  <si>
    <t>T3E</t>
  </si>
  <si>
    <t>T3F</t>
  </si>
  <si>
    <t>T3G</t>
  </si>
  <si>
    <t>T3H</t>
  </si>
  <si>
    <t>T3I</t>
  </si>
  <si>
    <t>T3J</t>
  </si>
  <si>
    <t>L1A</t>
  </si>
  <si>
    <t>L1B</t>
  </si>
  <si>
    <t>L1C</t>
  </si>
  <si>
    <t>L1D</t>
  </si>
  <si>
    <t>L2A</t>
  </si>
  <si>
    <t>L2B</t>
  </si>
  <si>
    <t>L2C</t>
  </si>
  <si>
    <t>L2D</t>
  </si>
  <si>
    <t>L2E</t>
  </si>
  <si>
    <t>L2F</t>
  </si>
  <si>
    <t>L3A</t>
  </si>
  <si>
    <t xml:space="preserve">Transitions écologiques </t>
  </si>
  <si>
    <t>L3B</t>
  </si>
  <si>
    <t>L3C</t>
  </si>
  <si>
    <t>L3D</t>
  </si>
  <si>
    <t>L3E</t>
  </si>
  <si>
    <t>L3F</t>
  </si>
  <si>
    <t>Education, animation et Jeunesse</t>
  </si>
  <si>
    <t>Gestion et ingénierie financière</t>
  </si>
  <si>
    <t>Architecture, développement  et administration des systèmes d'information</t>
  </si>
  <si>
    <t>Hygiène et sécurité des aliments</t>
  </si>
  <si>
    <t>Politiques territoriales d'action culturelle</t>
  </si>
  <si>
    <t>Politiques du sport</t>
  </si>
  <si>
    <t>Architecture, construction, réhabilitation</t>
  </si>
  <si>
    <t>Maintenance des bâtiments tous corps d'état</t>
  </si>
  <si>
    <t>Logistique et maintenance des moyens techniques</t>
  </si>
  <si>
    <t>Développement des capacités d'animation, de pédagogie et de tutorat</t>
  </si>
  <si>
    <t xml:space="preserve">Management stratégique </t>
  </si>
  <si>
    <t>J6</t>
  </si>
  <si>
    <t>F3</t>
  </si>
  <si>
    <t>G2</t>
  </si>
  <si>
    <t>G1</t>
  </si>
  <si>
    <t>H1</t>
  </si>
  <si>
    <t>H2</t>
  </si>
  <si>
    <t>I1</t>
  </si>
  <si>
    <t>K4</t>
  </si>
  <si>
    <t>K1</t>
  </si>
  <si>
    <t>K3</t>
  </si>
  <si>
    <t>K6</t>
  </si>
  <si>
    <t>K2</t>
  </si>
  <si>
    <t>K5</t>
  </si>
  <si>
    <t>O5</t>
  </si>
  <si>
    <t>J1</t>
  </si>
  <si>
    <t>J3</t>
  </si>
  <si>
    <t>J5</t>
  </si>
  <si>
    <t>M1</t>
  </si>
  <si>
    <t>M2</t>
  </si>
  <si>
    <t>M4</t>
  </si>
  <si>
    <t>M3</t>
  </si>
  <si>
    <t>N1</t>
  </si>
  <si>
    <t>N2</t>
  </si>
  <si>
    <t>N5</t>
  </si>
  <si>
    <t>N6</t>
  </si>
  <si>
    <t>N4</t>
  </si>
  <si>
    <t>S1</t>
  </si>
  <si>
    <t>S2</t>
  </si>
  <si>
    <t>S3</t>
  </si>
  <si>
    <t>R1</t>
  </si>
  <si>
    <t>R2</t>
  </si>
  <si>
    <t>R3</t>
  </si>
  <si>
    <t>R4</t>
  </si>
  <si>
    <t>R5</t>
  </si>
  <si>
    <t>R6</t>
  </si>
  <si>
    <t>O1</t>
  </si>
  <si>
    <t>O2</t>
  </si>
  <si>
    <t>Q3</t>
  </si>
  <si>
    <t>Q2</t>
  </si>
  <si>
    <t>O6</t>
  </si>
  <si>
    <t>Q1</t>
  </si>
  <si>
    <t>Q4</t>
  </si>
  <si>
    <t>Q6</t>
  </si>
  <si>
    <t>Q5</t>
  </si>
  <si>
    <t>P1</t>
  </si>
  <si>
    <t>P3</t>
  </si>
  <si>
    <t>P2</t>
  </si>
  <si>
    <t>K9</t>
  </si>
  <si>
    <t>C9</t>
  </si>
  <si>
    <t>H4</t>
  </si>
  <si>
    <t>P5</t>
  </si>
  <si>
    <t>H3</t>
  </si>
  <si>
    <t>I2</t>
  </si>
  <si>
    <t>I3</t>
  </si>
  <si>
    <t>I4</t>
  </si>
  <si>
    <t>J2</t>
  </si>
  <si>
    <t>M9</t>
  </si>
  <si>
    <t>N3</t>
  </si>
  <si>
    <t>N7</t>
  </si>
  <si>
    <t>O3</t>
  </si>
  <si>
    <t>O4</t>
  </si>
  <si>
    <t>P4</t>
  </si>
  <si>
    <t>T4</t>
  </si>
  <si>
    <t>N9</t>
  </si>
  <si>
    <t>D9</t>
  </si>
  <si>
    <t>F9</t>
  </si>
  <si>
    <t>G9</t>
  </si>
  <si>
    <t>D5</t>
  </si>
  <si>
    <t>Statut, rémunératipon et masse salariale</t>
  </si>
  <si>
    <t>Coopérations et actions extérieures</t>
  </si>
  <si>
    <t>B2C</t>
  </si>
  <si>
    <t>B3B</t>
  </si>
  <si>
    <t>Parentalité, familles</t>
  </si>
  <si>
    <t>B3C</t>
  </si>
  <si>
    <t>Activités de soins</t>
  </si>
  <si>
    <t>B4D</t>
  </si>
  <si>
    <t>Techniques d'animation</t>
  </si>
  <si>
    <t>A7B</t>
  </si>
  <si>
    <t xml:space="preserve">I4 - Coopération décentralisée </t>
  </si>
  <si>
    <t>I2 - Politiques régionales</t>
  </si>
  <si>
    <t>I3 - Politiques sectorielles</t>
  </si>
  <si>
    <t>Code Spéc</t>
  </si>
  <si>
    <t>Code S/Spéc</t>
  </si>
  <si>
    <t xml:space="preserve">J1 - Démographie </t>
  </si>
  <si>
    <t>N1 - Connaissance des acteurs, des dispositifs et des politiques de l'action culturelle</t>
  </si>
  <si>
    <t xml:space="preserve">M3 - Distribution et service </t>
  </si>
  <si>
    <t>L1 - Connaissance des acteurs, des dispositifs et des politiques</t>
  </si>
  <si>
    <t>L3 - Animation enfance, jeunesse</t>
  </si>
  <si>
    <t xml:space="preserve">K1 - Connaissance des acteurs, des dispositifs et des politiques de l'action sociale et de la santé </t>
  </si>
  <si>
    <t>M3 - Distribution et service</t>
  </si>
  <si>
    <t xml:space="preserve">L3 - Animation enfance, jeunesse </t>
  </si>
  <si>
    <t xml:space="preserve">M9 - Approche générale de la restauration </t>
  </si>
  <si>
    <t>N3 - Diffusion, promotion et protection juridique</t>
  </si>
  <si>
    <t xml:space="preserve">N7 - Techniques de documentation et d'information </t>
  </si>
  <si>
    <t>C1 - Modes de gestion des services publics</t>
  </si>
  <si>
    <t>C2 - Achat public, marchés publics et contrats</t>
  </si>
  <si>
    <t>C4 - Prévention juridique et contentieux</t>
  </si>
  <si>
    <t>C3 - Assurances</t>
  </si>
  <si>
    <t>D1 - Gestion administrative et statutaire</t>
  </si>
  <si>
    <t>D2 - Politique de GRH</t>
  </si>
  <si>
    <t>D4 - Relations sociales</t>
  </si>
  <si>
    <t>D3 - Conditions de travail</t>
  </si>
  <si>
    <t>P5 - Sécurité des agents au travail</t>
  </si>
  <si>
    <t>F1 - Procédure budgétaire et comptable</t>
  </si>
  <si>
    <t>F2 - Gestion et stratégie financière</t>
  </si>
  <si>
    <t>G1 - Stratégie de communication</t>
  </si>
  <si>
    <t>G2 - Techniques et outils de communication</t>
  </si>
  <si>
    <t>H1 - Architecture et administration des systèmes d'information</t>
  </si>
  <si>
    <t>H3 - Techniques informatiques</t>
  </si>
  <si>
    <t>H2 -  Réseaux et télécommunication</t>
  </si>
  <si>
    <t>O1 - Connaissance des acteurs, des dispositifs, des politiques d'environnement et de gestion des ressources</t>
  </si>
  <si>
    <t>O2 - Résorption des nuisances et pollutions</t>
  </si>
  <si>
    <t>O6 - Collecte, traitement et gestion des déchets</t>
  </si>
  <si>
    <t>Q3 - Espaces verts et paysage</t>
  </si>
  <si>
    <t>Q2 - Infrastructures et réseaux</t>
  </si>
  <si>
    <t>Q2 -  Infrastructures et réseaux</t>
  </si>
  <si>
    <t>O3 - Production d'eau potable</t>
  </si>
  <si>
    <t>O4- Traitement des eaux usées</t>
  </si>
  <si>
    <t>Q1 - Architecture et construction</t>
  </si>
  <si>
    <t>Q4 - Maintenance des bâtiments tout corps d'état</t>
  </si>
  <si>
    <t>Q6 - Maintenance des moyens techniques</t>
  </si>
  <si>
    <t>Q5 - Maîtrise de l'énergie</t>
  </si>
  <si>
    <t>P1 -  Prévention et opération d'incendie et de secours</t>
  </si>
  <si>
    <t>P4 -  Prévention et protection du public</t>
  </si>
  <si>
    <t>P3 - Prévention des risques et gestion des risques technologiques et naturels</t>
  </si>
  <si>
    <t>P2 - Sûreté et sécurité dans la ville</t>
  </si>
  <si>
    <t>T4 - Méthodologie et entraînement aux épreuves</t>
  </si>
  <si>
    <t>K9 - Approche générale de l'action sociale et de la santé</t>
  </si>
  <si>
    <t xml:space="preserve">S1 - Connaissance des acteurs, des dispositifs et politiques sportives  </t>
  </si>
  <si>
    <t xml:space="preserve">N9 - Approche générale de l'action culturelle </t>
  </si>
  <si>
    <t>F9 - Approche générale des finances</t>
  </si>
  <si>
    <t>D9 - Approche générale de la GRH</t>
  </si>
  <si>
    <t>G9 - Approche générale de la communication institutionnelle</t>
  </si>
  <si>
    <t>D5 - Fonction formation</t>
  </si>
  <si>
    <t xml:space="preserve">O1 - Connaissance des acteurs, des dispositifs, des politiques d'environnement et de gestion des ressources </t>
  </si>
  <si>
    <t xml:space="preserve">T2 - Remise à niveau </t>
  </si>
  <si>
    <t>Contrôle</t>
  </si>
  <si>
    <t>L2 - Accueil de l'enfance et de l'adolescence</t>
  </si>
  <si>
    <t>Appui à la gouvernance, management et pilotage des ressources</t>
  </si>
  <si>
    <t>C9 - Approche générale du droit</t>
  </si>
  <si>
    <t>F3 - Fiscalité et dotation de l'Etat</t>
  </si>
  <si>
    <t>K2 - Protection de l'enfance et de l'adolescence</t>
  </si>
  <si>
    <t>K3 - Insertion et développement social</t>
  </si>
  <si>
    <t>K4 - Accueil et accompagnement des personnes âgées</t>
  </si>
  <si>
    <t>K5 - Prévention et promotion de la santé</t>
  </si>
  <si>
    <t>K6 - Méthodologie du travail social</t>
  </si>
  <si>
    <t>Méthodologie et préparation aux épreuves</t>
  </si>
  <si>
    <t>Contrôle et évaluation des organismes de formation professionnelle, d'apprentissage et de la recherche</t>
  </si>
  <si>
    <t>Instruction, organisation et gestion de la formation professionnelle, de l'apprentissage et de la recherche</t>
  </si>
  <si>
    <t>Acquisition de connaissances</t>
  </si>
  <si>
    <t>J4</t>
  </si>
  <si>
    <t>96 sous domaine dans le référentiel actuel</t>
  </si>
  <si>
    <t>E2 - Contrôle et évaluation des organismes de formation professionnelle, d'apprentissage et de la recherche</t>
  </si>
  <si>
    <t>E3 - Instruction, organisation et gestion de la formation professionnelle, de l'apprentissage et de la recherche</t>
  </si>
  <si>
    <t>J4 - Accueil et accompagnement des personnes âgées</t>
  </si>
  <si>
    <t>T3 - Acquisition de connaissances</t>
  </si>
  <si>
    <t>91 sous domaine mobilisables après transcodage</t>
  </si>
  <si>
    <t>Sous domaines non réutilisables pour les conversions</t>
  </si>
  <si>
    <t>Politiques européennes</t>
  </si>
  <si>
    <t>Accueil et accompagnement des personnes en situation de handicap</t>
  </si>
  <si>
    <t>Management intermédiaire</t>
  </si>
  <si>
    <t>T3K</t>
  </si>
  <si>
    <t>Management de proximité</t>
  </si>
  <si>
    <t>Prise en compte du handicap en situation professionnelle</t>
  </si>
  <si>
    <t>L3G</t>
  </si>
  <si>
    <t>Cohésion urbaine</t>
  </si>
  <si>
    <t>Sûreté et sécurité publique</t>
  </si>
  <si>
    <t>C1E</t>
  </si>
  <si>
    <t>Affaires administratives</t>
  </si>
  <si>
    <t>Citoyenneté, population, affaires adminitratives et vie associative</t>
  </si>
  <si>
    <t>Droit des sols et information géographique</t>
  </si>
  <si>
    <t>Habitat, logement</t>
  </si>
  <si>
    <t>Pilotage</t>
  </si>
  <si>
    <t>Direction générale</t>
  </si>
  <si>
    <t>Organisation, contrôle de gestion, évaluation</t>
  </si>
  <si>
    <t>A2D</t>
  </si>
  <si>
    <t>A3B</t>
  </si>
  <si>
    <t>A3C</t>
  </si>
  <si>
    <t>A5C</t>
  </si>
  <si>
    <t>A8</t>
  </si>
  <si>
    <t>Europe et international</t>
  </si>
  <si>
    <t>A8A</t>
  </si>
  <si>
    <t>A8B</t>
  </si>
  <si>
    <t xml:space="preserve"> types</t>
  </si>
  <si>
    <t>3 types</t>
  </si>
  <si>
    <t>34 spécialités dans la NN</t>
  </si>
  <si>
    <t>123 sous spécialités dans la NN</t>
  </si>
  <si>
    <t>O5 -  Biologie, hygiène alimentaire et santé animale</t>
  </si>
  <si>
    <t>B9 -  Approche générale du management</t>
  </si>
  <si>
    <t>34 solutions de transcodages directs dans le deux 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</si>
</sst>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9" fillId="11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11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5" fillId="11" borderId="14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vertical="center" wrapText="1"/>
    </xf>
    <xf numFmtId="0" fontId="5" fillId="11" borderId="16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vertical="center"/>
    </xf>
    <xf numFmtId="0" fontId="9" fillId="12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vertical="center"/>
    </xf>
    <xf numFmtId="0" fontId="5" fillId="13" borderId="10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vertical="center"/>
    </xf>
    <xf numFmtId="0" fontId="9" fillId="13" borderId="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9" fillId="10" borderId="0" xfId="0" applyFont="1" applyFill="1" applyBorder="1" applyAlignment="1">
      <alignment horizontal="left" vertical="center"/>
    </xf>
    <xf numFmtId="0" fontId="9" fillId="13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0" fontId="5" fillId="13" borderId="0" xfId="0" applyFont="1" applyFill="1" applyBorder="1" applyAlignment="1">
      <alignment horizontal="left" vertical="center"/>
    </xf>
    <xf numFmtId="0" fontId="9" fillId="14" borderId="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 wrapText="1"/>
    </xf>
    <xf numFmtId="0" fontId="9" fillId="15" borderId="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left" vertical="center"/>
    </xf>
    <xf numFmtId="0" fontId="9" fillId="16" borderId="0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left" vertical="center"/>
    </xf>
    <xf numFmtId="0" fontId="9" fillId="14" borderId="0" xfId="0" applyFont="1" applyFill="1" applyBorder="1" applyAlignment="1">
      <alignment vertical="center"/>
    </xf>
    <xf numFmtId="0" fontId="9" fillId="16" borderId="0" xfId="0" applyFont="1" applyFill="1" applyBorder="1" applyAlignment="1">
      <alignment vertical="center"/>
    </xf>
    <xf numFmtId="0" fontId="9" fillId="17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4" fillId="9" borderId="9" xfId="0" applyFont="1" applyFill="1" applyBorder="1" applyAlignment="1">
      <alignment horizontal="center" vertical="center" wrapText="1"/>
    </xf>
    <xf numFmtId="0" fontId="9" fillId="18" borderId="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horizontal="left" vertical="center"/>
    </xf>
    <xf numFmtId="0" fontId="9" fillId="18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left" vertical="center" wrapText="1"/>
    </xf>
    <xf numFmtId="0" fontId="9" fillId="18" borderId="0" xfId="0" applyFont="1" applyFill="1" applyBorder="1" applyAlignment="1">
      <alignment horizontal="left" vertical="center" wrapText="1"/>
    </xf>
    <xf numFmtId="0" fontId="9" fillId="10" borderId="0" xfId="0" applyFont="1" applyFill="1" applyBorder="1" applyAlignment="1">
      <alignment horizontal="left" vertical="center" wrapText="1"/>
    </xf>
    <xf numFmtId="0" fontId="9" fillId="13" borderId="0" xfId="0" applyFont="1" applyFill="1" applyBorder="1" applyAlignment="1">
      <alignment horizontal="left" vertical="center" wrapText="1"/>
    </xf>
    <xf numFmtId="0" fontId="9" fillId="14" borderId="0" xfId="0" applyFont="1" applyFill="1" applyBorder="1" applyAlignment="1">
      <alignment horizontal="left" vertical="center" wrapText="1"/>
    </xf>
    <xf numFmtId="0" fontId="9" fillId="16" borderId="0" xfId="0" applyFont="1" applyFill="1" applyBorder="1" applyAlignment="1">
      <alignment horizontal="left" vertical="center" wrapText="1"/>
    </xf>
    <xf numFmtId="0" fontId="9" fillId="17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0" fillId="20" borderId="0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vertical="center"/>
    </xf>
    <xf numFmtId="0" fontId="10" fillId="20" borderId="0" xfId="0" applyFont="1" applyFill="1" applyBorder="1" applyAlignment="1">
      <alignment horizontal="left" vertical="center" wrapText="1"/>
    </xf>
    <xf numFmtId="0" fontId="10" fillId="20" borderId="0" xfId="0" applyFont="1" applyFill="1" applyBorder="1" applyAlignment="1">
      <alignment horizontal="left"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11" borderId="14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11" fillId="11" borderId="1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19" borderId="0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vertical="center"/>
    </xf>
    <xf numFmtId="0" fontId="10" fillId="19" borderId="0" xfId="0" applyFont="1" applyFill="1" applyBorder="1" applyAlignment="1">
      <alignment horizontal="left" vertical="center" wrapText="1"/>
    </xf>
    <xf numFmtId="0" fontId="10" fillId="19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vertical="center"/>
    </xf>
    <xf numFmtId="0" fontId="10" fillId="20" borderId="0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vertical="center"/>
    </xf>
    <xf numFmtId="0" fontId="9" fillId="12" borderId="0" xfId="0" applyFont="1" applyFill="1" applyBorder="1" applyAlignment="1">
      <alignment horizontal="left" vertical="center" wrapText="1"/>
    </xf>
    <xf numFmtId="0" fontId="9" fillId="12" borderId="0" xfId="0" applyFont="1" applyFill="1" applyBorder="1" applyAlignment="1">
      <alignment horizontal="left" vertical="center"/>
    </xf>
    <xf numFmtId="0" fontId="9" fillId="10" borderId="7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left" vertical="center"/>
    </xf>
    <xf numFmtId="0" fontId="9" fillId="10" borderId="1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0" fillId="10" borderId="0" xfId="0" applyFill="1"/>
    <xf numFmtId="0" fontId="9" fillId="6" borderId="1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vertical="center"/>
    </xf>
    <xf numFmtId="0" fontId="8" fillId="15" borderId="0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vertical="center"/>
    </xf>
    <xf numFmtId="0" fontId="8" fillId="15" borderId="0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left" vertical="center" wrapText="1"/>
    </xf>
    <xf numFmtId="0" fontId="8" fillId="15" borderId="7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vertical="center"/>
    </xf>
    <xf numFmtId="0" fontId="13" fillId="6" borderId="4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vertical="center" wrapText="1"/>
    </xf>
    <xf numFmtId="0" fontId="8" fillId="15" borderId="17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7">
    <cellStyle name="Normal" xfId="0" builtinId="0"/>
    <cellStyle name="Normal 2" xfId="1"/>
    <cellStyle name="Normal 2 2" xfId="3"/>
    <cellStyle name="Normal 2 2 2" xfId="4"/>
    <cellStyle name="Normal 2 2 3" xfId="6"/>
    <cellStyle name="Normal 2 3" xfId="2"/>
    <cellStyle name="Normal 2 4" xfId="5"/>
  </cellStyles>
  <dxfs count="2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V1564"/>
  <sheetViews>
    <sheetView tabSelected="1" zoomScaleNormal="100" workbookViewId="0">
      <selection activeCell="C32" sqref="C32"/>
    </sheetView>
  </sheetViews>
  <sheetFormatPr baseColWidth="10" defaultRowHeight="12.75" x14ac:dyDescent="0.25"/>
  <cols>
    <col min="1" max="1" width="6.140625" style="161" customWidth="1"/>
    <col min="2" max="2" width="24.42578125" style="3" customWidth="1"/>
    <col min="3" max="3" width="5.85546875" style="13" customWidth="1"/>
    <col min="4" max="4" width="42" style="109" customWidth="1"/>
    <col min="5" max="5" width="7" style="24" customWidth="1"/>
    <col min="6" max="6" width="71.28515625" style="76" customWidth="1"/>
    <col min="7" max="7" width="6.7109375" style="25" customWidth="1"/>
    <col min="8" max="8" width="70.42578125" style="31" customWidth="1"/>
    <col min="9" max="9" width="3" style="5" hidden="1" customWidth="1"/>
    <col min="10" max="10" width="67.42578125" style="20" hidden="1" customWidth="1"/>
    <col min="11" max="11" width="2.7109375" style="6" customWidth="1"/>
    <col min="12" max="12" width="79" style="36" customWidth="1"/>
    <col min="13" max="13" width="2.85546875" style="6" customWidth="1"/>
    <col min="14" max="14" width="11.42578125" style="47"/>
    <col min="15" max="15" width="11.42578125" style="46"/>
    <col min="16" max="16" width="41.42578125" style="6" customWidth="1"/>
    <col min="17" max="51" width="11.42578125" style="6"/>
    <col min="52" max="16384" width="11.42578125" style="12"/>
  </cols>
  <sheetData>
    <row r="1" spans="1:282" s="39" customFormat="1" ht="47.25" customHeight="1" thickTop="1" thickBot="1" x14ac:dyDescent="0.3">
      <c r="A1" s="151" t="s">
        <v>31</v>
      </c>
      <c r="B1" s="2" t="s">
        <v>3</v>
      </c>
      <c r="C1" s="95" t="s">
        <v>208</v>
      </c>
      <c r="D1" s="71" t="s">
        <v>129</v>
      </c>
      <c r="E1" s="26" t="s">
        <v>457</v>
      </c>
      <c r="F1" s="75" t="s">
        <v>4</v>
      </c>
      <c r="G1" s="27" t="s">
        <v>458</v>
      </c>
      <c r="H1" s="52" t="s">
        <v>10</v>
      </c>
      <c r="I1" s="28"/>
      <c r="J1" s="27" t="s">
        <v>53</v>
      </c>
      <c r="K1" s="37"/>
      <c r="L1" s="53" t="s">
        <v>207</v>
      </c>
      <c r="M1" s="51"/>
      <c r="N1" s="54" t="s">
        <v>512</v>
      </c>
      <c r="O1" s="5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</row>
    <row r="2" spans="1:282" s="39" customFormat="1" ht="13.5" thickTop="1" x14ac:dyDescent="0.25">
      <c r="A2" s="58" t="s">
        <v>32</v>
      </c>
      <c r="B2" s="57" t="s">
        <v>0</v>
      </c>
      <c r="C2" s="56" t="s">
        <v>209</v>
      </c>
      <c r="D2" s="102" t="s">
        <v>2</v>
      </c>
      <c r="E2" s="173" t="s">
        <v>210</v>
      </c>
      <c r="F2" s="174" t="s">
        <v>548</v>
      </c>
      <c r="G2" s="178" t="s">
        <v>211</v>
      </c>
      <c r="H2" s="179" t="s">
        <v>549</v>
      </c>
      <c r="I2" s="170"/>
      <c r="J2" s="169"/>
      <c r="K2" s="37"/>
      <c r="L2" s="183"/>
      <c r="M2" s="37"/>
      <c r="N2" s="171"/>
      <c r="O2" s="172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</row>
    <row r="3" spans="1:282" s="39" customFormat="1" x14ac:dyDescent="0.25">
      <c r="A3" s="58" t="s">
        <v>32</v>
      </c>
      <c r="B3" s="57" t="s">
        <v>0</v>
      </c>
      <c r="C3" s="56" t="s">
        <v>209</v>
      </c>
      <c r="D3" s="102" t="s">
        <v>2</v>
      </c>
      <c r="E3" s="173" t="s">
        <v>210</v>
      </c>
      <c r="F3" s="174" t="s">
        <v>548</v>
      </c>
      <c r="G3" s="178" t="s">
        <v>212</v>
      </c>
      <c r="H3" s="179" t="s">
        <v>550</v>
      </c>
      <c r="I3" s="170"/>
      <c r="J3" s="169"/>
      <c r="K3" s="37"/>
      <c r="L3" s="183"/>
      <c r="M3" s="37"/>
      <c r="N3" s="171"/>
      <c r="O3" s="172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</row>
    <row r="4" spans="1:282" s="18" customFormat="1" x14ac:dyDescent="0.25">
      <c r="A4" s="58" t="s">
        <v>32</v>
      </c>
      <c r="B4" s="57" t="s">
        <v>0</v>
      </c>
      <c r="C4" s="56" t="s">
        <v>209</v>
      </c>
      <c r="D4" s="102" t="s">
        <v>2</v>
      </c>
      <c r="E4" s="60" t="s">
        <v>216</v>
      </c>
      <c r="F4" s="72" t="s">
        <v>5</v>
      </c>
      <c r="G4" s="9" t="s">
        <v>217</v>
      </c>
      <c r="H4" s="81" t="s">
        <v>114</v>
      </c>
      <c r="I4" s="16"/>
      <c r="J4" s="17" t="s">
        <v>50</v>
      </c>
      <c r="K4" s="7"/>
      <c r="L4" s="82" t="s">
        <v>470</v>
      </c>
      <c r="M4" s="40"/>
      <c r="N4" s="42" t="str">
        <f t="shared" ref="N4:N35" si="0">LEFT(L4,2)</f>
        <v>C1</v>
      </c>
      <c r="O4" s="43">
        <f t="shared" ref="O4:O50" si="1">COUNTIF(N:N,N4)</f>
        <v>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282" s="18" customFormat="1" x14ac:dyDescent="0.25">
      <c r="A5" s="58" t="s">
        <v>32</v>
      </c>
      <c r="B5" s="57" t="s">
        <v>0</v>
      </c>
      <c r="C5" s="56" t="s">
        <v>209</v>
      </c>
      <c r="D5" s="102" t="s">
        <v>2</v>
      </c>
      <c r="E5" s="60" t="s">
        <v>216</v>
      </c>
      <c r="F5" s="72" t="s">
        <v>5</v>
      </c>
      <c r="G5" s="9" t="s">
        <v>217</v>
      </c>
      <c r="H5" s="81" t="s">
        <v>114</v>
      </c>
      <c r="I5" s="16"/>
      <c r="J5" s="17"/>
      <c r="K5" s="7"/>
      <c r="L5" s="82" t="s">
        <v>471</v>
      </c>
      <c r="M5" s="40"/>
      <c r="N5" s="42" t="str">
        <f t="shared" si="0"/>
        <v>C2</v>
      </c>
      <c r="O5" s="43">
        <f t="shared" si="1"/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282" x14ac:dyDescent="0.25">
      <c r="A6" s="58" t="s">
        <v>32</v>
      </c>
      <c r="B6" s="57" t="s">
        <v>0</v>
      </c>
      <c r="C6" s="56" t="s">
        <v>209</v>
      </c>
      <c r="D6" s="102" t="s">
        <v>2</v>
      </c>
      <c r="E6" s="60" t="s">
        <v>216</v>
      </c>
      <c r="F6" s="72" t="s">
        <v>5</v>
      </c>
      <c r="G6" s="4" t="s">
        <v>218</v>
      </c>
      <c r="H6" s="30" t="s">
        <v>139</v>
      </c>
      <c r="J6" s="20" t="s">
        <v>51</v>
      </c>
      <c r="L6" s="33" t="s">
        <v>472</v>
      </c>
      <c r="M6" s="15"/>
      <c r="N6" s="44" t="str">
        <f t="shared" si="0"/>
        <v>C4</v>
      </c>
      <c r="O6" s="163">
        <f t="shared" si="1"/>
        <v>1</v>
      </c>
    </row>
    <row r="7" spans="1:282" x14ac:dyDescent="0.25">
      <c r="A7" s="58" t="s">
        <v>32</v>
      </c>
      <c r="B7" s="57" t="s">
        <v>0</v>
      </c>
      <c r="C7" s="56" t="s">
        <v>209</v>
      </c>
      <c r="D7" s="102" t="s">
        <v>2</v>
      </c>
      <c r="E7" s="60" t="s">
        <v>216</v>
      </c>
      <c r="F7" s="72" t="s">
        <v>5</v>
      </c>
      <c r="G7" s="4" t="s">
        <v>219</v>
      </c>
      <c r="H7" s="30" t="s">
        <v>214</v>
      </c>
      <c r="L7" s="33" t="s">
        <v>75</v>
      </c>
      <c r="M7" s="15"/>
      <c r="N7" s="44" t="str">
        <f t="shared" si="0"/>
        <v>J6</v>
      </c>
      <c r="O7" s="163">
        <f t="shared" si="1"/>
        <v>1</v>
      </c>
    </row>
    <row r="8" spans="1:282" x14ac:dyDescent="0.25">
      <c r="A8" s="58" t="s">
        <v>32</v>
      </c>
      <c r="B8" s="57" t="s">
        <v>0</v>
      </c>
      <c r="C8" s="56" t="s">
        <v>209</v>
      </c>
      <c r="D8" s="102" t="s">
        <v>2</v>
      </c>
      <c r="E8" s="60" t="s">
        <v>216</v>
      </c>
      <c r="F8" s="72" t="s">
        <v>5</v>
      </c>
      <c r="G8" s="4" t="s">
        <v>551</v>
      </c>
      <c r="H8" s="30" t="s">
        <v>140</v>
      </c>
      <c r="J8" s="20" t="s">
        <v>52</v>
      </c>
      <c r="L8" s="33" t="s">
        <v>473</v>
      </c>
      <c r="M8" s="15"/>
      <c r="N8" s="44" t="str">
        <f t="shared" si="0"/>
        <v>C3</v>
      </c>
      <c r="O8" s="163">
        <f t="shared" si="1"/>
        <v>1</v>
      </c>
    </row>
    <row r="9" spans="1:282" x14ac:dyDescent="0.25">
      <c r="A9" s="65" t="s">
        <v>32</v>
      </c>
      <c r="B9" s="64" t="s">
        <v>0</v>
      </c>
      <c r="C9" s="63" t="s">
        <v>209</v>
      </c>
      <c r="D9" s="103" t="s">
        <v>2</v>
      </c>
      <c r="E9" s="67" t="s">
        <v>220</v>
      </c>
      <c r="F9" s="73" t="s">
        <v>11</v>
      </c>
      <c r="G9" s="4" t="s">
        <v>221</v>
      </c>
      <c r="H9" s="30" t="s">
        <v>444</v>
      </c>
      <c r="J9" s="20" t="s">
        <v>54</v>
      </c>
      <c r="L9" s="33" t="s">
        <v>474</v>
      </c>
      <c r="M9" s="15"/>
      <c r="N9" s="44" t="str">
        <f t="shared" si="0"/>
        <v>D1</v>
      </c>
      <c r="O9" s="163">
        <f t="shared" si="1"/>
        <v>1</v>
      </c>
    </row>
    <row r="10" spans="1:282" x14ac:dyDescent="0.25">
      <c r="A10" s="65" t="s">
        <v>32</v>
      </c>
      <c r="B10" s="64" t="s">
        <v>0</v>
      </c>
      <c r="C10" s="63" t="s">
        <v>209</v>
      </c>
      <c r="D10" s="103" t="s">
        <v>2</v>
      </c>
      <c r="E10" s="67" t="s">
        <v>220</v>
      </c>
      <c r="F10" s="73" t="s">
        <v>11</v>
      </c>
      <c r="G10" s="4" t="s">
        <v>552</v>
      </c>
      <c r="H10" s="30" t="s">
        <v>201</v>
      </c>
      <c r="J10" s="20" t="s">
        <v>55</v>
      </c>
      <c r="L10" s="33" t="s">
        <v>475</v>
      </c>
      <c r="M10" s="15"/>
      <c r="N10" s="44" t="str">
        <f t="shared" si="0"/>
        <v>D2</v>
      </c>
      <c r="O10" s="43">
        <f t="shared" si="1"/>
        <v>7</v>
      </c>
    </row>
    <row r="11" spans="1:282" x14ac:dyDescent="0.25">
      <c r="A11" s="65" t="s">
        <v>32</v>
      </c>
      <c r="B11" s="64" t="s">
        <v>0</v>
      </c>
      <c r="C11" s="63" t="s">
        <v>209</v>
      </c>
      <c r="D11" s="103" t="s">
        <v>2</v>
      </c>
      <c r="E11" s="67" t="s">
        <v>220</v>
      </c>
      <c r="F11" s="73" t="s">
        <v>11</v>
      </c>
      <c r="G11" s="4" t="s">
        <v>553</v>
      </c>
      <c r="H11" s="30" t="s">
        <v>168</v>
      </c>
      <c r="J11" s="20" t="s">
        <v>56</v>
      </c>
      <c r="L11" s="33" t="s">
        <v>476</v>
      </c>
      <c r="M11" s="15"/>
      <c r="N11" s="44" t="str">
        <f t="shared" si="0"/>
        <v>D4</v>
      </c>
      <c r="O11" s="163">
        <f t="shared" si="1"/>
        <v>1</v>
      </c>
    </row>
    <row r="12" spans="1:282" s="18" customFormat="1" x14ac:dyDescent="0.25">
      <c r="A12" s="68" t="s">
        <v>32</v>
      </c>
      <c r="B12" s="59" t="s">
        <v>0</v>
      </c>
      <c r="C12" s="60" t="s">
        <v>209</v>
      </c>
      <c r="D12" s="102" t="s">
        <v>2</v>
      </c>
      <c r="E12" s="60" t="s">
        <v>222</v>
      </c>
      <c r="F12" s="72" t="s">
        <v>154</v>
      </c>
      <c r="G12" s="9" t="s">
        <v>224</v>
      </c>
      <c r="H12" s="81" t="s">
        <v>154</v>
      </c>
      <c r="I12" s="16"/>
      <c r="J12" s="17" t="s">
        <v>57</v>
      </c>
      <c r="K12" s="7"/>
      <c r="L12" s="82" t="s">
        <v>477</v>
      </c>
      <c r="M12" s="40"/>
      <c r="N12" s="42" t="str">
        <f t="shared" si="0"/>
        <v>D3</v>
      </c>
      <c r="O12" s="43">
        <f t="shared" si="1"/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282" s="18" customFormat="1" x14ac:dyDescent="0.25">
      <c r="A13" s="68" t="s">
        <v>32</v>
      </c>
      <c r="B13" s="59" t="s">
        <v>0</v>
      </c>
      <c r="C13" s="60" t="s">
        <v>209</v>
      </c>
      <c r="D13" s="102" t="s">
        <v>2</v>
      </c>
      <c r="E13" s="60" t="s">
        <v>222</v>
      </c>
      <c r="F13" s="72" t="s">
        <v>154</v>
      </c>
      <c r="G13" s="9" t="s">
        <v>224</v>
      </c>
      <c r="H13" s="81" t="s">
        <v>154</v>
      </c>
      <c r="I13" s="16"/>
      <c r="J13" s="17"/>
      <c r="K13" s="7"/>
      <c r="L13" s="32" t="s">
        <v>478</v>
      </c>
      <c r="M13" s="40"/>
      <c r="N13" s="42" t="str">
        <f t="shared" si="0"/>
        <v>P5</v>
      </c>
      <c r="O13" s="43">
        <f t="shared" si="1"/>
        <v>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282" x14ac:dyDescent="0.25">
      <c r="A14" s="70" t="s">
        <v>32</v>
      </c>
      <c r="B14" s="66" t="s">
        <v>0</v>
      </c>
      <c r="C14" s="67" t="s">
        <v>209</v>
      </c>
      <c r="D14" s="103" t="s">
        <v>2</v>
      </c>
      <c r="E14" s="67" t="s">
        <v>227</v>
      </c>
      <c r="F14" s="73" t="s">
        <v>223</v>
      </c>
      <c r="G14" s="4" t="s">
        <v>228</v>
      </c>
      <c r="H14" s="30" t="s">
        <v>12</v>
      </c>
      <c r="J14" s="20" t="s">
        <v>60</v>
      </c>
      <c r="L14" s="33" t="s">
        <v>479</v>
      </c>
      <c r="M14" s="15"/>
      <c r="N14" s="44" t="str">
        <f t="shared" si="0"/>
        <v>F1</v>
      </c>
      <c r="O14" s="163">
        <f t="shared" si="1"/>
        <v>1</v>
      </c>
    </row>
    <row r="15" spans="1:282" x14ac:dyDescent="0.25">
      <c r="A15" s="70" t="s">
        <v>32</v>
      </c>
      <c r="B15" s="66" t="s">
        <v>0</v>
      </c>
      <c r="C15" s="67" t="s">
        <v>209</v>
      </c>
      <c r="D15" s="103" t="s">
        <v>2</v>
      </c>
      <c r="E15" s="67" t="s">
        <v>227</v>
      </c>
      <c r="F15" s="73" t="s">
        <v>223</v>
      </c>
      <c r="G15" s="4" t="s">
        <v>229</v>
      </c>
      <c r="H15" s="30" t="s">
        <v>366</v>
      </c>
      <c r="J15" s="20" t="s">
        <v>58</v>
      </c>
      <c r="L15" s="33" t="s">
        <v>480</v>
      </c>
      <c r="M15" s="15"/>
      <c r="N15" s="44" t="str">
        <f t="shared" si="0"/>
        <v>F2</v>
      </c>
      <c r="O15" s="163">
        <f t="shared" si="1"/>
        <v>1</v>
      </c>
    </row>
    <row r="16" spans="1:282" x14ac:dyDescent="0.25">
      <c r="A16" s="70" t="s">
        <v>32</v>
      </c>
      <c r="B16" s="66" t="s">
        <v>0</v>
      </c>
      <c r="C16" s="67" t="s">
        <v>209</v>
      </c>
      <c r="D16" s="103" t="s">
        <v>2</v>
      </c>
      <c r="E16" s="67" t="s">
        <v>227</v>
      </c>
      <c r="F16" s="73" t="s">
        <v>223</v>
      </c>
      <c r="G16" s="4" t="s">
        <v>554</v>
      </c>
      <c r="H16" s="30" t="s">
        <v>115</v>
      </c>
      <c r="J16" s="20" t="s">
        <v>59</v>
      </c>
      <c r="L16" s="33" t="s">
        <v>516</v>
      </c>
      <c r="M16" s="15"/>
      <c r="N16" s="44" t="str">
        <f t="shared" si="0"/>
        <v>F3</v>
      </c>
      <c r="O16" s="163">
        <f t="shared" si="1"/>
        <v>1</v>
      </c>
    </row>
    <row r="17" spans="1:282" x14ac:dyDescent="0.25">
      <c r="A17" s="68" t="s">
        <v>32</v>
      </c>
      <c r="B17" s="59" t="s">
        <v>0</v>
      </c>
      <c r="C17" s="60" t="s">
        <v>209</v>
      </c>
      <c r="D17" s="102" t="s">
        <v>2</v>
      </c>
      <c r="E17" s="60" t="s">
        <v>230</v>
      </c>
      <c r="F17" s="72" t="s">
        <v>116</v>
      </c>
      <c r="G17" s="4" t="s">
        <v>231</v>
      </c>
      <c r="H17" s="30" t="s">
        <v>117</v>
      </c>
      <c r="J17" s="20" t="s">
        <v>61</v>
      </c>
      <c r="L17" s="33" t="s">
        <v>481</v>
      </c>
      <c r="M17" s="15"/>
      <c r="N17" s="44" t="str">
        <f t="shared" si="0"/>
        <v>G1</v>
      </c>
      <c r="O17" s="43">
        <f t="shared" si="1"/>
        <v>2</v>
      </c>
    </row>
    <row r="18" spans="1:282" x14ac:dyDescent="0.25">
      <c r="A18" s="68" t="s">
        <v>32</v>
      </c>
      <c r="B18" s="59" t="s">
        <v>0</v>
      </c>
      <c r="C18" s="60" t="s">
        <v>209</v>
      </c>
      <c r="D18" s="102" t="s">
        <v>2</v>
      </c>
      <c r="E18" s="60" t="s">
        <v>230</v>
      </c>
      <c r="F18" s="72" t="s">
        <v>116</v>
      </c>
      <c r="G18" s="4" t="s">
        <v>232</v>
      </c>
      <c r="H18" s="30" t="s">
        <v>13</v>
      </c>
      <c r="J18" s="20" t="s">
        <v>62</v>
      </c>
      <c r="L18" s="33" t="s">
        <v>482</v>
      </c>
      <c r="M18" s="15"/>
      <c r="N18" s="44" t="str">
        <f t="shared" si="0"/>
        <v>G2</v>
      </c>
      <c r="O18" s="163">
        <f t="shared" si="1"/>
        <v>1</v>
      </c>
    </row>
    <row r="19" spans="1:282" s="18" customFormat="1" x14ac:dyDescent="0.25">
      <c r="A19" s="70" t="s">
        <v>32</v>
      </c>
      <c r="B19" s="66" t="s">
        <v>0</v>
      </c>
      <c r="C19" s="67" t="s">
        <v>209</v>
      </c>
      <c r="D19" s="103" t="s">
        <v>2</v>
      </c>
      <c r="E19" s="67" t="s">
        <v>233</v>
      </c>
      <c r="F19" s="73" t="s">
        <v>6</v>
      </c>
      <c r="G19" s="9" t="s">
        <v>234</v>
      </c>
      <c r="H19" s="81" t="s">
        <v>367</v>
      </c>
      <c r="I19" s="16"/>
      <c r="J19" s="17" t="s">
        <v>63</v>
      </c>
      <c r="K19" s="7"/>
      <c r="L19" s="32" t="s">
        <v>483</v>
      </c>
      <c r="M19" s="40"/>
      <c r="N19" s="42" t="str">
        <f t="shared" si="0"/>
        <v>H1</v>
      </c>
      <c r="O19" s="43">
        <f t="shared" si="1"/>
        <v>1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282" s="18" customFormat="1" x14ac:dyDescent="0.25">
      <c r="A20" s="70" t="s">
        <v>32</v>
      </c>
      <c r="B20" s="66" t="s">
        <v>0</v>
      </c>
      <c r="C20" s="67" t="s">
        <v>209</v>
      </c>
      <c r="D20" s="103" t="s">
        <v>2</v>
      </c>
      <c r="E20" s="67" t="s">
        <v>233</v>
      </c>
      <c r="F20" s="73" t="s">
        <v>6</v>
      </c>
      <c r="G20" s="9" t="s">
        <v>234</v>
      </c>
      <c r="H20" s="81" t="s">
        <v>367</v>
      </c>
      <c r="I20" s="16"/>
      <c r="J20" s="17"/>
      <c r="K20" s="7"/>
      <c r="L20" s="32" t="s">
        <v>484</v>
      </c>
      <c r="M20" s="40"/>
      <c r="N20" s="42" t="str">
        <f t="shared" si="0"/>
        <v>H3</v>
      </c>
      <c r="O20" s="43">
        <f t="shared" si="1"/>
        <v>1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282" s="21" customFormat="1" x14ac:dyDescent="0.25">
      <c r="A21" s="70" t="s">
        <v>32</v>
      </c>
      <c r="B21" s="66" t="s">
        <v>0</v>
      </c>
      <c r="C21" s="67" t="s">
        <v>209</v>
      </c>
      <c r="D21" s="103" t="s">
        <v>2</v>
      </c>
      <c r="E21" s="67" t="s">
        <v>233</v>
      </c>
      <c r="F21" s="73" t="s">
        <v>6</v>
      </c>
      <c r="G21" s="4" t="s">
        <v>453</v>
      </c>
      <c r="H21" s="30" t="s">
        <v>200</v>
      </c>
      <c r="I21" s="19"/>
      <c r="J21" s="19" t="s">
        <v>64</v>
      </c>
      <c r="K21" s="8"/>
      <c r="L21" s="34" t="s">
        <v>485</v>
      </c>
      <c r="M21" s="41"/>
      <c r="N21" s="45" t="str">
        <f t="shared" si="0"/>
        <v>H2</v>
      </c>
      <c r="O21" s="163">
        <f t="shared" si="1"/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282" s="18" customFormat="1" x14ac:dyDescent="0.25">
      <c r="A22" s="68" t="s">
        <v>32</v>
      </c>
      <c r="B22" s="59" t="s">
        <v>0</v>
      </c>
      <c r="C22" s="60" t="s">
        <v>209</v>
      </c>
      <c r="D22" s="102" t="s">
        <v>2</v>
      </c>
      <c r="E22" s="60" t="s">
        <v>555</v>
      </c>
      <c r="F22" s="72" t="s">
        <v>556</v>
      </c>
      <c r="G22" s="9" t="s">
        <v>557</v>
      </c>
      <c r="H22" s="81" t="s">
        <v>534</v>
      </c>
      <c r="I22" s="16"/>
      <c r="J22" s="17" t="s">
        <v>65</v>
      </c>
      <c r="K22" s="7"/>
      <c r="L22" s="82" t="s">
        <v>65</v>
      </c>
      <c r="M22" s="40"/>
      <c r="N22" s="42" t="str">
        <f t="shared" si="0"/>
        <v>I1</v>
      </c>
      <c r="O22" s="43">
        <f t="shared" si="1"/>
        <v>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282" s="18" customFormat="1" x14ac:dyDescent="0.25">
      <c r="A23" s="68" t="s">
        <v>32</v>
      </c>
      <c r="B23" s="59" t="s">
        <v>0</v>
      </c>
      <c r="C23" s="60" t="s">
        <v>209</v>
      </c>
      <c r="D23" s="102" t="s">
        <v>2</v>
      </c>
      <c r="E23" s="60" t="s">
        <v>555</v>
      </c>
      <c r="F23" s="72" t="s">
        <v>556</v>
      </c>
      <c r="G23" s="9" t="s">
        <v>557</v>
      </c>
      <c r="H23" s="81" t="s">
        <v>534</v>
      </c>
      <c r="I23" s="16"/>
      <c r="J23" s="17"/>
      <c r="K23" s="7"/>
      <c r="L23" s="82" t="s">
        <v>455</v>
      </c>
      <c r="M23" s="40"/>
      <c r="N23" s="42" t="str">
        <f t="shared" si="0"/>
        <v>I2</v>
      </c>
      <c r="O23" s="43">
        <f t="shared" si="1"/>
        <v>1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282" s="18" customFormat="1" x14ac:dyDescent="0.25">
      <c r="A24" s="68" t="s">
        <v>32</v>
      </c>
      <c r="B24" s="59" t="s">
        <v>0</v>
      </c>
      <c r="C24" s="60" t="s">
        <v>209</v>
      </c>
      <c r="D24" s="102" t="s">
        <v>2</v>
      </c>
      <c r="E24" s="60" t="s">
        <v>555</v>
      </c>
      <c r="F24" s="72" t="s">
        <v>556</v>
      </c>
      <c r="G24" s="9" t="s">
        <v>557</v>
      </c>
      <c r="H24" s="81" t="s">
        <v>534</v>
      </c>
      <c r="I24" s="16"/>
      <c r="J24" s="17"/>
      <c r="K24" s="7"/>
      <c r="L24" s="82" t="s">
        <v>456</v>
      </c>
      <c r="M24" s="40"/>
      <c r="N24" s="42" t="str">
        <f t="shared" si="0"/>
        <v>I3</v>
      </c>
      <c r="O24" s="43">
        <f t="shared" si="1"/>
        <v>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282" s="11" customFormat="1" x14ac:dyDescent="0.25">
      <c r="A25" s="68" t="s">
        <v>32</v>
      </c>
      <c r="B25" s="59" t="s">
        <v>0</v>
      </c>
      <c r="C25" s="60" t="s">
        <v>209</v>
      </c>
      <c r="D25" s="102" t="s">
        <v>2</v>
      </c>
      <c r="E25" s="60" t="s">
        <v>555</v>
      </c>
      <c r="F25" s="72" t="s">
        <v>556</v>
      </c>
      <c r="G25" s="4" t="s">
        <v>558</v>
      </c>
      <c r="H25" s="30" t="s">
        <v>445</v>
      </c>
      <c r="I25" s="5"/>
      <c r="K25" s="6"/>
      <c r="L25" s="33" t="s">
        <v>454</v>
      </c>
      <c r="M25" s="15"/>
      <c r="N25" s="44" t="str">
        <f t="shared" si="0"/>
        <v>I4</v>
      </c>
      <c r="O25" s="163">
        <f t="shared" si="1"/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</row>
    <row r="26" spans="1:282" x14ac:dyDescent="0.25">
      <c r="A26" s="152" t="s">
        <v>32</v>
      </c>
      <c r="B26" s="91" t="s">
        <v>0</v>
      </c>
      <c r="C26" s="79" t="s">
        <v>235</v>
      </c>
      <c r="D26" s="104" t="s">
        <v>66</v>
      </c>
      <c r="E26" s="79" t="s">
        <v>236</v>
      </c>
      <c r="F26" s="80" t="s">
        <v>67</v>
      </c>
      <c r="G26" s="4" t="s">
        <v>237</v>
      </c>
      <c r="H26" s="30" t="s">
        <v>14</v>
      </c>
      <c r="J26" s="20" t="s">
        <v>38</v>
      </c>
      <c r="L26" s="33" t="s">
        <v>519</v>
      </c>
      <c r="M26" s="15"/>
      <c r="N26" s="44" t="str">
        <f t="shared" si="0"/>
        <v>K4</v>
      </c>
      <c r="O26" s="46">
        <f t="shared" si="1"/>
        <v>1</v>
      </c>
    </row>
    <row r="27" spans="1:282" x14ac:dyDescent="0.25">
      <c r="A27" s="152" t="s">
        <v>32</v>
      </c>
      <c r="B27" s="91" t="s">
        <v>0</v>
      </c>
      <c r="C27" s="79" t="s">
        <v>235</v>
      </c>
      <c r="D27" s="104" t="s">
        <v>66</v>
      </c>
      <c r="E27" s="79" t="s">
        <v>236</v>
      </c>
      <c r="F27" s="80" t="s">
        <v>67</v>
      </c>
      <c r="G27" s="9" t="s">
        <v>238</v>
      </c>
      <c r="H27" s="81" t="s">
        <v>535</v>
      </c>
      <c r="K27" s="6" t="s">
        <v>138</v>
      </c>
      <c r="L27" s="32" t="s">
        <v>513</v>
      </c>
      <c r="M27" s="40"/>
      <c r="N27" s="42" t="str">
        <f t="shared" si="0"/>
        <v>L2</v>
      </c>
      <c r="O27" s="46">
        <f t="shared" si="1"/>
        <v>4</v>
      </c>
    </row>
    <row r="28" spans="1:282" x14ac:dyDescent="0.25">
      <c r="A28" s="152" t="s">
        <v>32</v>
      </c>
      <c r="B28" s="91" t="s">
        <v>0</v>
      </c>
      <c r="C28" s="79" t="s">
        <v>235</v>
      </c>
      <c r="D28" s="104" t="s">
        <v>66</v>
      </c>
      <c r="E28" s="79" t="s">
        <v>236</v>
      </c>
      <c r="F28" s="80" t="s">
        <v>67</v>
      </c>
      <c r="G28" s="9" t="s">
        <v>238</v>
      </c>
      <c r="H28" s="81" t="s">
        <v>535</v>
      </c>
      <c r="L28" s="32" t="s">
        <v>105</v>
      </c>
      <c r="M28" s="40"/>
      <c r="N28" s="42" t="str">
        <f t="shared" si="0"/>
        <v>A2</v>
      </c>
      <c r="O28" s="46">
        <f t="shared" si="1"/>
        <v>5</v>
      </c>
    </row>
    <row r="29" spans="1:282" x14ac:dyDescent="0.25">
      <c r="A29" s="152" t="s">
        <v>32</v>
      </c>
      <c r="B29" s="91" t="s">
        <v>0</v>
      </c>
      <c r="C29" s="79" t="s">
        <v>235</v>
      </c>
      <c r="D29" s="104" t="s">
        <v>66</v>
      </c>
      <c r="E29" s="79" t="s">
        <v>236</v>
      </c>
      <c r="F29" s="80" t="s">
        <v>67</v>
      </c>
      <c r="G29" s="9" t="s">
        <v>238</v>
      </c>
      <c r="H29" s="81" t="s">
        <v>535</v>
      </c>
      <c r="L29" s="32" t="s">
        <v>475</v>
      </c>
      <c r="M29" s="40"/>
      <c r="N29" s="42" t="str">
        <f t="shared" si="0"/>
        <v>D2</v>
      </c>
      <c r="O29" s="46">
        <f t="shared" si="1"/>
        <v>7</v>
      </c>
    </row>
    <row r="30" spans="1:282" x14ac:dyDescent="0.25">
      <c r="A30" s="153" t="s">
        <v>32</v>
      </c>
      <c r="B30" s="92" t="s">
        <v>0</v>
      </c>
      <c r="C30" s="85" t="s">
        <v>235</v>
      </c>
      <c r="D30" s="105" t="s">
        <v>66</v>
      </c>
      <c r="E30" s="85" t="s">
        <v>239</v>
      </c>
      <c r="F30" s="86" t="s">
        <v>68</v>
      </c>
      <c r="G30" s="4" t="s">
        <v>240</v>
      </c>
      <c r="H30" s="30" t="s">
        <v>241</v>
      </c>
      <c r="I30" s="22"/>
      <c r="J30" s="22" t="s">
        <v>37</v>
      </c>
      <c r="L30" s="33" t="s">
        <v>206</v>
      </c>
      <c r="M30" s="15"/>
      <c r="N30" s="44" t="str">
        <f t="shared" si="0"/>
        <v>K1</v>
      </c>
      <c r="O30" s="46">
        <f t="shared" si="1"/>
        <v>2</v>
      </c>
    </row>
    <row r="31" spans="1:282" x14ac:dyDescent="0.25">
      <c r="A31" s="153" t="s">
        <v>32</v>
      </c>
      <c r="B31" s="92" t="s">
        <v>0</v>
      </c>
      <c r="C31" s="85" t="s">
        <v>235</v>
      </c>
      <c r="D31" s="105" t="s">
        <v>66</v>
      </c>
      <c r="E31" s="85" t="s">
        <v>239</v>
      </c>
      <c r="F31" s="86" t="s">
        <v>68</v>
      </c>
      <c r="G31" s="4" t="s">
        <v>242</v>
      </c>
      <c r="H31" s="30" t="s">
        <v>158</v>
      </c>
      <c r="I31" s="22"/>
      <c r="J31" s="22" t="s">
        <v>40</v>
      </c>
      <c r="L31" s="33" t="s">
        <v>518</v>
      </c>
      <c r="M31" s="15"/>
      <c r="N31" s="44" t="str">
        <f t="shared" si="0"/>
        <v>K3</v>
      </c>
      <c r="O31" s="46">
        <f t="shared" si="1"/>
        <v>1</v>
      </c>
    </row>
    <row r="32" spans="1:282" x14ac:dyDescent="0.25">
      <c r="A32" s="153" t="s">
        <v>32</v>
      </c>
      <c r="B32" s="92" t="s">
        <v>0</v>
      </c>
      <c r="C32" s="85" t="s">
        <v>235</v>
      </c>
      <c r="D32" s="105" t="s">
        <v>66</v>
      </c>
      <c r="E32" s="85" t="s">
        <v>239</v>
      </c>
      <c r="F32" s="86" t="s">
        <v>68</v>
      </c>
      <c r="G32" s="4" t="s">
        <v>446</v>
      </c>
      <c r="H32" s="30" t="s">
        <v>159</v>
      </c>
      <c r="L32" s="33" t="s">
        <v>521</v>
      </c>
      <c r="M32" s="15"/>
      <c r="N32" s="44" t="str">
        <f t="shared" si="0"/>
        <v>K6</v>
      </c>
      <c r="O32" s="46">
        <f t="shared" si="1"/>
        <v>1</v>
      </c>
    </row>
    <row r="33" spans="1:282" x14ac:dyDescent="0.25">
      <c r="A33" s="152" t="s">
        <v>32</v>
      </c>
      <c r="B33" s="91" t="s">
        <v>0</v>
      </c>
      <c r="C33" s="79" t="s">
        <v>235</v>
      </c>
      <c r="D33" s="104" t="s">
        <v>66</v>
      </c>
      <c r="E33" s="79" t="s">
        <v>243</v>
      </c>
      <c r="F33" s="80" t="s">
        <v>69</v>
      </c>
      <c r="G33" s="4" t="s">
        <v>244</v>
      </c>
      <c r="H33" s="30" t="s">
        <v>167</v>
      </c>
      <c r="J33" s="11" t="s">
        <v>35</v>
      </c>
      <c r="L33" s="33" t="s">
        <v>513</v>
      </c>
      <c r="M33" s="15"/>
      <c r="N33" s="44" t="str">
        <f t="shared" si="0"/>
        <v>L2</v>
      </c>
      <c r="O33" s="46">
        <f t="shared" si="1"/>
        <v>4</v>
      </c>
    </row>
    <row r="34" spans="1:282" x14ac:dyDescent="0.25">
      <c r="A34" s="152" t="s">
        <v>32</v>
      </c>
      <c r="B34" s="91" t="s">
        <v>0</v>
      </c>
      <c r="C34" s="79" t="s">
        <v>235</v>
      </c>
      <c r="D34" s="104" t="s">
        <v>66</v>
      </c>
      <c r="E34" s="79" t="s">
        <v>243</v>
      </c>
      <c r="F34" s="80" t="s">
        <v>69</v>
      </c>
      <c r="G34" s="9" t="s">
        <v>447</v>
      </c>
      <c r="H34" s="81" t="s">
        <v>448</v>
      </c>
      <c r="I34" s="16"/>
      <c r="J34" s="23"/>
      <c r="K34" s="7"/>
      <c r="L34" s="32" t="s">
        <v>513</v>
      </c>
      <c r="M34" s="40"/>
      <c r="N34" s="42" t="str">
        <f t="shared" si="0"/>
        <v>L2</v>
      </c>
      <c r="O34" s="46">
        <f t="shared" si="1"/>
        <v>4</v>
      </c>
    </row>
    <row r="35" spans="1:282" x14ac:dyDescent="0.25">
      <c r="A35" s="152" t="s">
        <v>32</v>
      </c>
      <c r="B35" s="91" t="s">
        <v>0</v>
      </c>
      <c r="C35" s="79" t="s">
        <v>235</v>
      </c>
      <c r="D35" s="104" t="s">
        <v>66</v>
      </c>
      <c r="E35" s="79" t="s">
        <v>243</v>
      </c>
      <c r="F35" s="80" t="s">
        <v>69</v>
      </c>
      <c r="G35" s="9" t="s">
        <v>447</v>
      </c>
      <c r="H35" s="81" t="s">
        <v>448</v>
      </c>
      <c r="J35" s="11"/>
      <c r="L35" s="32" t="s">
        <v>503</v>
      </c>
      <c r="M35" s="40"/>
      <c r="N35" s="42" t="str">
        <f t="shared" si="0"/>
        <v>K9</v>
      </c>
      <c r="O35" s="46">
        <f t="shared" si="1"/>
        <v>6</v>
      </c>
    </row>
    <row r="36" spans="1:282" x14ac:dyDescent="0.25">
      <c r="A36" s="152" t="s">
        <v>32</v>
      </c>
      <c r="B36" s="91" t="s">
        <v>0</v>
      </c>
      <c r="C36" s="79" t="s">
        <v>235</v>
      </c>
      <c r="D36" s="104" t="s">
        <v>66</v>
      </c>
      <c r="E36" s="79" t="s">
        <v>243</v>
      </c>
      <c r="F36" s="80" t="s">
        <v>69</v>
      </c>
      <c r="G36" s="4" t="s">
        <v>449</v>
      </c>
      <c r="H36" s="30" t="s">
        <v>16</v>
      </c>
      <c r="J36" s="20" t="s">
        <v>36</v>
      </c>
      <c r="L36" s="33" t="s">
        <v>517</v>
      </c>
      <c r="M36" s="15"/>
      <c r="N36" s="44" t="str">
        <f t="shared" ref="N36:N68" si="2">LEFT(L36,2)</f>
        <v>K2</v>
      </c>
      <c r="O36" s="46">
        <f t="shared" si="1"/>
        <v>1</v>
      </c>
    </row>
    <row r="37" spans="1:282" s="23" customFormat="1" x14ac:dyDescent="0.25">
      <c r="A37" s="153" t="s">
        <v>32</v>
      </c>
      <c r="B37" s="92" t="s">
        <v>0</v>
      </c>
      <c r="C37" s="85" t="s">
        <v>235</v>
      </c>
      <c r="D37" s="105" t="s">
        <v>66</v>
      </c>
      <c r="E37" s="85" t="s">
        <v>245</v>
      </c>
      <c r="F37" s="86" t="s">
        <v>70</v>
      </c>
      <c r="G37" s="9" t="s">
        <v>246</v>
      </c>
      <c r="H37" s="81" t="s">
        <v>249</v>
      </c>
      <c r="I37" s="16"/>
      <c r="J37" s="17" t="s">
        <v>39</v>
      </c>
      <c r="K37" s="7"/>
      <c r="L37" s="32" t="s">
        <v>520</v>
      </c>
      <c r="M37" s="40"/>
      <c r="N37" s="42" t="str">
        <f t="shared" si="2"/>
        <v>K5</v>
      </c>
      <c r="O37" s="43">
        <f t="shared" si="1"/>
        <v>3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</row>
    <row r="38" spans="1:282" s="23" customFormat="1" x14ac:dyDescent="0.25">
      <c r="A38" s="153" t="s">
        <v>32</v>
      </c>
      <c r="B38" s="92" t="s">
        <v>0</v>
      </c>
      <c r="C38" s="85" t="s">
        <v>235</v>
      </c>
      <c r="D38" s="105" t="s">
        <v>66</v>
      </c>
      <c r="E38" s="85" t="s">
        <v>245</v>
      </c>
      <c r="F38" s="86" t="s">
        <v>70</v>
      </c>
      <c r="G38" s="9" t="s">
        <v>246</v>
      </c>
      <c r="H38" s="81" t="s">
        <v>249</v>
      </c>
      <c r="I38" s="16"/>
      <c r="J38" s="17"/>
      <c r="K38" s="7"/>
      <c r="L38" s="32" t="s">
        <v>503</v>
      </c>
      <c r="M38" s="40"/>
      <c r="N38" s="42" t="str">
        <f t="shared" si="2"/>
        <v>K9</v>
      </c>
      <c r="O38" s="43">
        <f t="shared" si="1"/>
        <v>6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</row>
    <row r="39" spans="1:282" s="11" customFormat="1" x14ac:dyDescent="0.25">
      <c r="A39" s="153" t="s">
        <v>32</v>
      </c>
      <c r="B39" s="92" t="s">
        <v>0</v>
      </c>
      <c r="C39" s="85" t="s">
        <v>235</v>
      </c>
      <c r="D39" s="105" t="s">
        <v>66</v>
      </c>
      <c r="E39" s="85" t="s">
        <v>245</v>
      </c>
      <c r="F39" s="86" t="s">
        <v>70</v>
      </c>
      <c r="G39" s="4" t="s">
        <v>247</v>
      </c>
      <c r="H39" s="30" t="s">
        <v>450</v>
      </c>
      <c r="I39" s="5"/>
      <c r="J39" s="11" t="s">
        <v>33</v>
      </c>
      <c r="K39" s="6"/>
      <c r="L39" s="33" t="s">
        <v>520</v>
      </c>
      <c r="M39" s="15"/>
      <c r="N39" s="44" t="str">
        <f t="shared" si="2"/>
        <v>K5</v>
      </c>
      <c r="O39" s="46">
        <f t="shared" si="1"/>
        <v>3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</row>
    <row r="40" spans="1:282" s="11" customFormat="1" x14ac:dyDescent="0.25">
      <c r="A40" s="153" t="s">
        <v>32</v>
      </c>
      <c r="B40" s="92" t="s">
        <v>0</v>
      </c>
      <c r="C40" s="85" t="s">
        <v>235</v>
      </c>
      <c r="D40" s="105" t="s">
        <v>66</v>
      </c>
      <c r="E40" s="85" t="s">
        <v>245</v>
      </c>
      <c r="F40" s="86" t="s">
        <v>70</v>
      </c>
      <c r="G40" s="4" t="s">
        <v>248</v>
      </c>
      <c r="H40" s="30" t="s">
        <v>160</v>
      </c>
      <c r="I40" s="5"/>
      <c r="K40" s="6"/>
      <c r="L40" s="33" t="s">
        <v>520</v>
      </c>
      <c r="M40" s="15"/>
      <c r="N40" s="44" t="str">
        <f t="shared" si="2"/>
        <v>K5</v>
      </c>
      <c r="O40" s="46">
        <f t="shared" si="1"/>
        <v>3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</row>
    <row r="41" spans="1:282" s="11" customFormat="1" x14ac:dyDescent="0.25">
      <c r="A41" s="153" t="s">
        <v>32</v>
      </c>
      <c r="B41" s="92" t="s">
        <v>0</v>
      </c>
      <c r="C41" s="85" t="s">
        <v>235</v>
      </c>
      <c r="D41" s="105" t="s">
        <v>66</v>
      </c>
      <c r="E41" s="85" t="s">
        <v>245</v>
      </c>
      <c r="F41" s="86" t="s">
        <v>70</v>
      </c>
      <c r="G41" s="4" t="s">
        <v>451</v>
      </c>
      <c r="H41" s="30" t="s">
        <v>141</v>
      </c>
      <c r="I41" s="5"/>
      <c r="K41" s="6"/>
      <c r="L41" s="33" t="s">
        <v>563</v>
      </c>
      <c r="M41" s="15"/>
      <c r="N41" s="44" t="str">
        <f t="shared" si="2"/>
        <v>O5</v>
      </c>
      <c r="O41" s="46">
        <f t="shared" si="1"/>
        <v>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</row>
    <row r="42" spans="1:282" s="18" customFormat="1" x14ac:dyDescent="0.25">
      <c r="A42" s="154" t="s">
        <v>32</v>
      </c>
      <c r="B42" s="93" t="s">
        <v>0</v>
      </c>
      <c r="C42" s="89" t="s">
        <v>250</v>
      </c>
      <c r="D42" s="106" t="s">
        <v>71</v>
      </c>
      <c r="E42" s="89" t="s">
        <v>251</v>
      </c>
      <c r="F42" s="90" t="s">
        <v>545</v>
      </c>
      <c r="G42" s="9" t="s">
        <v>252</v>
      </c>
      <c r="H42" s="81" t="s">
        <v>202</v>
      </c>
      <c r="I42" s="16"/>
      <c r="J42" s="17" t="s">
        <v>72</v>
      </c>
      <c r="K42" s="7"/>
      <c r="L42" s="82" t="s">
        <v>459</v>
      </c>
      <c r="M42" s="40"/>
      <c r="N42" s="42" t="str">
        <f t="shared" si="2"/>
        <v>J1</v>
      </c>
      <c r="O42" s="43">
        <f t="shared" si="1"/>
        <v>1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282" s="18" customFormat="1" x14ac:dyDescent="0.25">
      <c r="A43" s="154" t="s">
        <v>32</v>
      </c>
      <c r="B43" s="93" t="s">
        <v>0</v>
      </c>
      <c r="C43" s="89" t="s">
        <v>250</v>
      </c>
      <c r="D43" s="106" t="s">
        <v>71</v>
      </c>
      <c r="E43" s="89" t="s">
        <v>251</v>
      </c>
      <c r="F43" s="90" t="s">
        <v>545</v>
      </c>
      <c r="G43" s="9" t="s">
        <v>252</v>
      </c>
      <c r="H43" s="81" t="s">
        <v>202</v>
      </c>
      <c r="I43" s="16"/>
      <c r="J43" s="17"/>
      <c r="K43" s="7"/>
      <c r="L43" s="32" t="s">
        <v>72</v>
      </c>
      <c r="M43" s="40"/>
      <c r="N43" s="42" t="str">
        <f t="shared" si="2"/>
        <v>J2</v>
      </c>
      <c r="O43" s="43">
        <f t="shared" si="1"/>
        <v>1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282" x14ac:dyDescent="0.25">
      <c r="A44" s="154" t="s">
        <v>32</v>
      </c>
      <c r="B44" s="93" t="s">
        <v>0</v>
      </c>
      <c r="C44" s="89" t="s">
        <v>250</v>
      </c>
      <c r="D44" s="106" t="s">
        <v>71</v>
      </c>
      <c r="E44" s="89" t="s">
        <v>251</v>
      </c>
      <c r="F44" s="90" t="s">
        <v>545</v>
      </c>
      <c r="G44" s="4" t="s">
        <v>253</v>
      </c>
      <c r="H44" s="30" t="s">
        <v>17</v>
      </c>
      <c r="J44" s="20" t="s">
        <v>73</v>
      </c>
      <c r="L44" s="33" t="s">
        <v>73</v>
      </c>
      <c r="M44" s="15"/>
      <c r="N44" s="44" t="str">
        <f t="shared" si="2"/>
        <v>J3</v>
      </c>
      <c r="O44" s="46">
        <f t="shared" si="1"/>
        <v>1</v>
      </c>
    </row>
    <row r="45" spans="1:282" x14ac:dyDescent="0.25">
      <c r="A45" s="154" t="s">
        <v>32</v>
      </c>
      <c r="B45" s="93" t="s">
        <v>0</v>
      </c>
      <c r="C45" s="89" t="s">
        <v>250</v>
      </c>
      <c r="D45" s="106" t="s">
        <v>71</v>
      </c>
      <c r="E45" s="89" t="s">
        <v>251</v>
      </c>
      <c r="F45" s="90" t="s">
        <v>545</v>
      </c>
      <c r="G45" s="4" t="s">
        <v>254</v>
      </c>
      <c r="H45" s="30" t="s">
        <v>161</v>
      </c>
      <c r="J45" s="20" t="s">
        <v>75</v>
      </c>
      <c r="L45" s="33" t="s">
        <v>74</v>
      </c>
      <c r="M45" s="15"/>
      <c r="N45" s="44" t="str">
        <f>LEFT(L45,2)</f>
        <v>J5</v>
      </c>
      <c r="O45" s="46">
        <f t="shared" si="1"/>
        <v>1</v>
      </c>
    </row>
    <row r="46" spans="1:282" s="18" customFormat="1" x14ac:dyDescent="0.25">
      <c r="A46" s="154" t="s">
        <v>32</v>
      </c>
      <c r="B46" s="93" t="s">
        <v>0</v>
      </c>
      <c r="C46" s="89" t="s">
        <v>250</v>
      </c>
      <c r="D46" s="106" t="s">
        <v>71</v>
      </c>
      <c r="E46" s="89" t="s">
        <v>251</v>
      </c>
      <c r="F46" s="90" t="s">
        <v>545</v>
      </c>
      <c r="G46" s="9" t="s">
        <v>255</v>
      </c>
      <c r="H46" s="81" t="s">
        <v>175</v>
      </c>
      <c r="I46" s="16"/>
      <c r="J46" s="17" t="s">
        <v>74</v>
      </c>
      <c r="K46" s="7"/>
      <c r="L46" s="32" t="s">
        <v>464</v>
      </c>
      <c r="M46" s="40"/>
      <c r="N46" s="42" t="str">
        <f t="shared" si="2"/>
        <v>K1</v>
      </c>
      <c r="O46" s="43">
        <f t="shared" si="1"/>
        <v>2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282" s="18" customFormat="1" x14ac:dyDescent="0.25">
      <c r="A47" s="154" t="s">
        <v>32</v>
      </c>
      <c r="B47" s="93" t="s">
        <v>0</v>
      </c>
      <c r="C47" s="89" t="s">
        <v>250</v>
      </c>
      <c r="D47" s="106" t="s">
        <v>71</v>
      </c>
      <c r="E47" s="89" t="s">
        <v>251</v>
      </c>
      <c r="F47" s="90" t="s">
        <v>545</v>
      </c>
      <c r="G47" s="9" t="s">
        <v>255</v>
      </c>
      <c r="H47" s="81" t="s">
        <v>175</v>
      </c>
      <c r="I47" s="16"/>
      <c r="J47" s="17" t="s">
        <v>74</v>
      </c>
      <c r="K47" s="7"/>
      <c r="L47" s="32" t="s">
        <v>462</v>
      </c>
      <c r="M47" s="40"/>
      <c r="N47" s="42" t="str">
        <f t="shared" si="2"/>
        <v>L1</v>
      </c>
      <c r="O47" s="43">
        <f t="shared" si="1"/>
        <v>2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282" s="18" customFormat="1" x14ac:dyDescent="0.25">
      <c r="A48" s="154" t="s">
        <v>32</v>
      </c>
      <c r="B48" s="93" t="s">
        <v>0</v>
      </c>
      <c r="C48" s="89" t="s">
        <v>250</v>
      </c>
      <c r="D48" s="106" t="s">
        <v>71</v>
      </c>
      <c r="E48" s="89" t="s">
        <v>251</v>
      </c>
      <c r="F48" s="90" t="s">
        <v>545</v>
      </c>
      <c r="G48" s="9" t="s">
        <v>255</v>
      </c>
      <c r="H48" s="81" t="s">
        <v>175</v>
      </c>
      <c r="I48" s="16"/>
      <c r="J48" s="17" t="s">
        <v>74</v>
      </c>
      <c r="K48" s="7"/>
      <c r="L48" s="32" t="s">
        <v>463</v>
      </c>
      <c r="M48" s="40"/>
      <c r="N48" s="42" t="str">
        <f t="shared" si="2"/>
        <v>L3</v>
      </c>
      <c r="O48" s="43">
        <f t="shared" si="1"/>
        <v>3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s="18" customFormat="1" x14ac:dyDescent="0.25">
      <c r="A49" s="154" t="s">
        <v>32</v>
      </c>
      <c r="B49" s="93" t="s">
        <v>0</v>
      </c>
      <c r="C49" s="89" t="s">
        <v>250</v>
      </c>
      <c r="D49" s="106" t="s">
        <v>71</v>
      </c>
      <c r="E49" s="89" t="s">
        <v>251</v>
      </c>
      <c r="F49" s="90" t="s">
        <v>545</v>
      </c>
      <c r="G49" s="9" t="s">
        <v>255</v>
      </c>
      <c r="H49" s="81" t="s">
        <v>175</v>
      </c>
      <c r="I49" s="16"/>
      <c r="J49" s="17" t="s">
        <v>74</v>
      </c>
      <c r="K49" s="7"/>
      <c r="L49" s="32" t="s">
        <v>460</v>
      </c>
      <c r="M49" s="40"/>
      <c r="N49" s="42" t="str">
        <f t="shared" si="2"/>
        <v>N1</v>
      </c>
      <c r="O49" s="43">
        <f t="shared" si="1"/>
        <v>2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s="18" customFormat="1" x14ac:dyDescent="0.25">
      <c r="A50" s="154" t="s">
        <v>32</v>
      </c>
      <c r="B50" s="93" t="s">
        <v>0</v>
      </c>
      <c r="C50" s="89" t="s">
        <v>250</v>
      </c>
      <c r="D50" s="106" t="s">
        <v>71</v>
      </c>
      <c r="E50" s="89" t="s">
        <v>251</v>
      </c>
      <c r="F50" s="90" t="s">
        <v>545</v>
      </c>
      <c r="G50" s="9" t="s">
        <v>255</v>
      </c>
      <c r="H50" s="81" t="s">
        <v>175</v>
      </c>
      <c r="I50" s="16"/>
      <c r="J50" s="17" t="s">
        <v>74</v>
      </c>
      <c r="K50" s="7"/>
      <c r="L50" s="32" t="s">
        <v>93</v>
      </c>
      <c r="M50" s="40"/>
      <c r="N50" s="42" t="str">
        <f t="shared" si="2"/>
        <v>S1</v>
      </c>
      <c r="O50" s="43">
        <f t="shared" si="1"/>
        <v>3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s="18" customFormat="1" x14ac:dyDescent="0.25">
      <c r="A51" s="154" t="s">
        <v>32</v>
      </c>
      <c r="B51" s="93" t="s">
        <v>0</v>
      </c>
      <c r="C51" s="89" t="s">
        <v>250</v>
      </c>
      <c r="D51" s="106" t="s">
        <v>71</v>
      </c>
      <c r="E51" s="89" t="s">
        <v>251</v>
      </c>
      <c r="F51" s="90" t="s">
        <v>545</v>
      </c>
      <c r="G51" s="176" t="s">
        <v>543</v>
      </c>
      <c r="H51" s="177" t="s">
        <v>544</v>
      </c>
      <c r="I51" s="16"/>
      <c r="J51" s="17"/>
      <c r="K51" s="7"/>
      <c r="L51" s="184"/>
      <c r="M51" s="40"/>
      <c r="N51" s="42"/>
      <c r="O51" s="43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x14ac:dyDescent="0.25">
      <c r="A52" s="155" t="s">
        <v>32</v>
      </c>
      <c r="B52" s="94" t="s">
        <v>0</v>
      </c>
      <c r="C52" s="87" t="s">
        <v>250</v>
      </c>
      <c r="D52" s="107" t="s">
        <v>71</v>
      </c>
      <c r="E52" s="87" t="s">
        <v>256</v>
      </c>
      <c r="F52" s="88" t="s">
        <v>365</v>
      </c>
      <c r="G52" s="4" t="s">
        <v>257</v>
      </c>
      <c r="H52" s="30" t="s">
        <v>258</v>
      </c>
      <c r="J52" s="11" t="s">
        <v>33</v>
      </c>
      <c r="L52" s="33" t="s">
        <v>462</v>
      </c>
      <c r="M52" s="15"/>
      <c r="N52" s="44" t="str">
        <f t="shared" si="2"/>
        <v>L1</v>
      </c>
      <c r="O52" s="46">
        <f t="shared" ref="O52:O83" si="3">COUNTIF(N:N,N52)</f>
        <v>2</v>
      </c>
    </row>
    <row r="53" spans="1:51" x14ac:dyDescent="0.25">
      <c r="A53" s="155" t="s">
        <v>32</v>
      </c>
      <c r="B53" s="94" t="s">
        <v>0</v>
      </c>
      <c r="C53" s="87" t="s">
        <v>250</v>
      </c>
      <c r="D53" s="107" t="s">
        <v>71</v>
      </c>
      <c r="E53" s="87" t="s">
        <v>256</v>
      </c>
      <c r="F53" s="88" t="s">
        <v>365</v>
      </c>
      <c r="G53" s="4" t="s">
        <v>259</v>
      </c>
      <c r="H53" s="30" t="s">
        <v>162</v>
      </c>
      <c r="J53" s="11" t="s">
        <v>34</v>
      </c>
      <c r="L53" s="33" t="s">
        <v>513</v>
      </c>
      <c r="M53" s="15"/>
      <c r="N53" s="44" t="str">
        <f t="shared" si="2"/>
        <v>L2</v>
      </c>
      <c r="O53" s="46">
        <f t="shared" si="3"/>
        <v>4</v>
      </c>
    </row>
    <row r="54" spans="1:51" x14ac:dyDescent="0.25">
      <c r="A54" s="155" t="s">
        <v>32</v>
      </c>
      <c r="B54" s="94" t="s">
        <v>0</v>
      </c>
      <c r="C54" s="87" t="s">
        <v>250</v>
      </c>
      <c r="D54" s="107" t="s">
        <v>71</v>
      </c>
      <c r="E54" s="87" t="s">
        <v>256</v>
      </c>
      <c r="F54" s="88" t="s">
        <v>365</v>
      </c>
      <c r="G54" s="4" t="s">
        <v>260</v>
      </c>
      <c r="H54" s="30" t="s">
        <v>452</v>
      </c>
      <c r="J54" s="11"/>
      <c r="L54" s="33" t="s">
        <v>463</v>
      </c>
      <c r="M54" s="15"/>
      <c r="N54" s="44" t="str">
        <f t="shared" si="2"/>
        <v>L3</v>
      </c>
      <c r="O54" s="46">
        <f t="shared" si="3"/>
        <v>3</v>
      </c>
    </row>
    <row r="55" spans="1:51" s="18" customFormat="1" x14ac:dyDescent="0.25">
      <c r="A55" s="154" t="s">
        <v>32</v>
      </c>
      <c r="B55" s="93" t="s">
        <v>0</v>
      </c>
      <c r="C55" s="89" t="s">
        <v>250</v>
      </c>
      <c r="D55" s="106" t="s">
        <v>71</v>
      </c>
      <c r="E55" s="89" t="s">
        <v>261</v>
      </c>
      <c r="F55" s="90" t="s">
        <v>79</v>
      </c>
      <c r="G55" s="9" t="s">
        <v>262</v>
      </c>
      <c r="H55" s="81" t="s">
        <v>142</v>
      </c>
      <c r="I55" s="16"/>
      <c r="J55" s="17" t="s">
        <v>76</v>
      </c>
      <c r="K55" s="7"/>
      <c r="L55" s="32" t="s">
        <v>76</v>
      </c>
      <c r="M55" s="40"/>
      <c r="N55" s="42" t="str">
        <f t="shared" si="2"/>
        <v>M1</v>
      </c>
      <c r="O55" s="43">
        <f t="shared" si="3"/>
        <v>1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s="18" customFormat="1" x14ac:dyDescent="0.25">
      <c r="A56" s="154" t="s">
        <v>32</v>
      </c>
      <c r="B56" s="93" t="s">
        <v>0</v>
      </c>
      <c r="C56" s="89" t="s">
        <v>250</v>
      </c>
      <c r="D56" s="106" t="s">
        <v>71</v>
      </c>
      <c r="E56" s="89" t="s">
        <v>261</v>
      </c>
      <c r="F56" s="90" t="s">
        <v>79</v>
      </c>
      <c r="G56" s="9" t="s">
        <v>262</v>
      </c>
      <c r="H56" s="81" t="s">
        <v>142</v>
      </c>
      <c r="I56" s="16"/>
      <c r="J56" s="17" t="s">
        <v>76</v>
      </c>
      <c r="K56" s="7"/>
      <c r="L56" s="32" t="s">
        <v>461</v>
      </c>
      <c r="M56" s="40"/>
      <c r="N56" s="42" t="str">
        <f t="shared" si="2"/>
        <v>M3</v>
      </c>
      <c r="O56" s="43">
        <f t="shared" si="3"/>
        <v>2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x14ac:dyDescent="0.25">
      <c r="A57" s="154" t="s">
        <v>32</v>
      </c>
      <c r="B57" s="93" t="s">
        <v>0</v>
      </c>
      <c r="C57" s="89" t="s">
        <v>250</v>
      </c>
      <c r="D57" s="106" t="s">
        <v>71</v>
      </c>
      <c r="E57" s="89" t="s">
        <v>261</v>
      </c>
      <c r="F57" s="90" t="s">
        <v>79</v>
      </c>
      <c r="G57" s="4" t="s">
        <v>263</v>
      </c>
      <c r="H57" s="30" t="s">
        <v>368</v>
      </c>
      <c r="J57" s="20" t="s">
        <v>77</v>
      </c>
      <c r="L57" s="33" t="s">
        <v>77</v>
      </c>
      <c r="M57" s="15"/>
      <c r="N57" s="44" t="str">
        <f t="shared" si="2"/>
        <v>M2</v>
      </c>
      <c r="O57" s="46">
        <f t="shared" si="3"/>
        <v>1</v>
      </c>
    </row>
    <row r="58" spans="1:51" x14ac:dyDescent="0.25">
      <c r="A58" s="154" t="s">
        <v>32</v>
      </c>
      <c r="B58" s="93" t="s">
        <v>0</v>
      </c>
      <c r="C58" s="89" t="s">
        <v>250</v>
      </c>
      <c r="D58" s="106" t="s">
        <v>71</v>
      </c>
      <c r="E58" s="89" t="s">
        <v>261</v>
      </c>
      <c r="F58" s="90" t="s">
        <v>79</v>
      </c>
      <c r="G58" s="4" t="s">
        <v>264</v>
      </c>
      <c r="H58" s="30" t="s">
        <v>163</v>
      </c>
      <c r="J58" s="20" t="s">
        <v>78</v>
      </c>
      <c r="L58" s="33" t="s">
        <v>78</v>
      </c>
      <c r="M58" s="15"/>
      <c r="N58" s="44" t="str">
        <f t="shared" si="2"/>
        <v>M4</v>
      </c>
      <c r="O58" s="46">
        <f t="shared" si="3"/>
        <v>1</v>
      </c>
    </row>
    <row r="59" spans="1:51" s="18" customFormat="1" x14ac:dyDescent="0.25">
      <c r="A59" s="154" t="s">
        <v>32</v>
      </c>
      <c r="B59" s="93" t="s">
        <v>0</v>
      </c>
      <c r="C59" s="89" t="s">
        <v>250</v>
      </c>
      <c r="D59" s="106" t="s">
        <v>71</v>
      </c>
      <c r="E59" s="89" t="s">
        <v>261</v>
      </c>
      <c r="F59" s="90" t="s">
        <v>79</v>
      </c>
      <c r="G59" s="9" t="s">
        <v>265</v>
      </c>
      <c r="H59" s="81" t="s">
        <v>164</v>
      </c>
      <c r="I59" s="16"/>
      <c r="J59" s="17"/>
      <c r="K59" s="7"/>
      <c r="L59" s="32" t="s">
        <v>465</v>
      </c>
      <c r="M59" s="40"/>
      <c r="N59" s="42" t="str">
        <f t="shared" si="2"/>
        <v>M3</v>
      </c>
      <c r="O59" s="43">
        <f t="shared" si="3"/>
        <v>2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s="18" customFormat="1" x14ac:dyDescent="0.25">
      <c r="A60" s="154" t="s">
        <v>32</v>
      </c>
      <c r="B60" s="93" t="s">
        <v>0</v>
      </c>
      <c r="C60" s="89" t="s">
        <v>250</v>
      </c>
      <c r="D60" s="106" t="s">
        <v>71</v>
      </c>
      <c r="E60" s="89" t="s">
        <v>261</v>
      </c>
      <c r="F60" s="90" t="s">
        <v>79</v>
      </c>
      <c r="G60" s="9" t="s">
        <v>265</v>
      </c>
      <c r="H60" s="81" t="s">
        <v>164</v>
      </c>
      <c r="I60" s="16"/>
      <c r="J60" s="17"/>
      <c r="K60" s="7"/>
      <c r="L60" s="32" t="s">
        <v>466</v>
      </c>
      <c r="M60" s="40"/>
      <c r="N60" s="42" t="str">
        <f t="shared" si="2"/>
        <v>L3</v>
      </c>
      <c r="O60" s="43">
        <f t="shared" si="3"/>
        <v>3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s="18" customFormat="1" x14ac:dyDescent="0.25">
      <c r="A61" s="154" t="s">
        <v>32</v>
      </c>
      <c r="B61" s="93" t="s">
        <v>0</v>
      </c>
      <c r="C61" s="89" t="s">
        <v>250</v>
      </c>
      <c r="D61" s="106" t="s">
        <v>71</v>
      </c>
      <c r="E61" s="89" t="s">
        <v>261</v>
      </c>
      <c r="F61" s="90" t="s">
        <v>79</v>
      </c>
      <c r="G61" s="9" t="s">
        <v>265</v>
      </c>
      <c r="H61" s="81" t="s">
        <v>164</v>
      </c>
      <c r="I61" s="16"/>
      <c r="J61" s="17"/>
      <c r="K61" s="7"/>
      <c r="L61" s="32" t="s">
        <v>467</v>
      </c>
      <c r="M61" s="40"/>
      <c r="N61" s="42" t="str">
        <f t="shared" si="2"/>
        <v>M9</v>
      </c>
      <c r="O61" s="43">
        <f t="shared" si="3"/>
        <v>2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x14ac:dyDescent="0.25">
      <c r="A62" s="155" t="s">
        <v>32</v>
      </c>
      <c r="B62" s="94" t="s">
        <v>0</v>
      </c>
      <c r="C62" s="87" t="s">
        <v>250</v>
      </c>
      <c r="D62" s="107" t="s">
        <v>71</v>
      </c>
      <c r="E62" s="87" t="s">
        <v>266</v>
      </c>
      <c r="F62" s="88" t="s">
        <v>80</v>
      </c>
      <c r="G62" s="4" t="s">
        <v>267</v>
      </c>
      <c r="H62" s="30" t="s">
        <v>369</v>
      </c>
      <c r="J62" s="20" t="s">
        <v>81</v>
      </c>
      <c r="L62" s="33" t="s">
        <v>81</v>
      </c>
      <c r="M62" s="15"/>
      <c r="N62" s="44" t="str">
        <f t="shared" si="2"/>
        <v>N1</v>
      </c>
      <c r="O62" s="46">
        <f t="shared" si="3"/>
        <v>2</v>
      </c>
    </row>
    <row r="63" spans="1:51" s="18" customFormat="1" x14ac:dyDescent="0.25">
      <c r="A63" s="155" t="s">
        <v>32</v>
      </c>
      <c r="B63" s="94" t="s">
        <v>0</v>
      </c>
      <c r="C63" s="87" t="s">
        <v>250</v>
      </c>
      <c r="D63" s="107" t="s">
        <v>71</v>
      </c>
      <c r="E63" s="87" t="s">
        <v>266</v>
      </c>
      <c r="F63" s="88" t="s">
        <v>80</v>
      </c>
      <c r="G63" s="9" t="s">
        <v>268</v>
      </c>
      <c r="H63" s="81" t="s">
        <v>165</v>
      </c>
      <c r="I63" s="16"/>
      <c r="J63" s="17" t="s">
        <v>82</v>
      </c>
      <c r="K63" s="7"/>
      <c r="L63" s="32" t="s">
        <v>82</v>
      </c>
      <c r="M63" s="40"/>
      <c r="N63" s="42" t="str">
        <f t="shared" si="2"/>
        <v>N2</v>
      </c>
      <c r="O63" s="43">
        <f t="shared" si="3"/>
        <v>1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s="18" customFormat="1" x14ac:dyDescent="0.25">
      <c r="A64" s="155" t="s">
        <v>32</v>
      </c>
      <c r="B64" s="94" t="s">
        <v>0</v>
      </c>
      <c r="C64" s="87" t="s">
        <v>250</v>
      </c>
      <c r="D64" s="107" t="s">
        <v>71</v>
      </c>
      <c r="E64" s="87" t="s">
        <v>266</v>
      </c>
      <c r="F64" s="88" t="s">
        <v>80</v>
      </c>
      <c r="G64" s="9" t="s">
        <v>268</v>
      </c>
      <c r="H64" s="81" t="s">
        <v>165</v>
      </c>
      <c r="I64" s="16"/>
      <c r="J64" s="17" t="s">
        <v>82</v>
      </c>
      <c r="K64" s="7"/>
      <c r="L64" s="32" t="s">
        <v>468</v>
      </c>
      <c r="M64" s="40"/>
      <c r="N64" s="42" t="str">
        <f t="shared" si="2"/>
        <v>N3</v>
      </c>
      <c r="O64" s="43">
        <f t="shared" si="3"/>
        <v>1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s="18" customFormat="1" x14ac:dyDescent="0.25">
      <c r="A65" s="155" t="s">
        <v>32</v>
      </c>
      <c r="B65" s="94" t="s">
        <v>0</v>
      </c>
      <c r="C65" s="87" t="s">
        <v>250</v>
      </c>
      <c r="D65" s="107" t="s">
        <v>71</v>
      </c>
      <c r="E65" s="87" t="s">
        <v>266</v>
      </c>
      <c r="F65" s="88" t="s">
        <v>80</v>
      </c>
      <c r="G65" s="9" t="s">
        <v>268</v>
      </c>
      <c r="H65" s="81" t="s">
        <v>165</v>
      </c>
      <c r="I65" s="16"/>
      <c r="J65" s="17" t="s">
        <v>82</v>
      </c>
      <c r="K65" s="7"/>
      <c r="L65" s="32" t="s">
        <v>469</v>
      </c>
      <c r="M65" s="40"/>
      <c r="N65" s="42" t="str">
        <f t="shared" si="2"/>
        <v>N7</v>
      </c>
      <c r="O65" s="43">
        <f t="shared" si="3"/>
        <v>1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x14ac:dyDescent="0.25">
      <c r="A66" s="155" t="s">
        <v>32</v>
      </c>
      <c r="B66" s="94" t="s">
        <v>0</v>
      </c>
      <c r="C66" s="87" t="s">
        <v>250</v>
      </c>
      <c r="D66" s="107" t="s">
        <v>71</v>
      </c>
      <c r="E66" s="87" t="s">
        <v>266</v>
      </c>
      <c r="F66" s="88" t="s">
        <v>80</v>
      </c>
      <c r="G66" s="4" t="s">
        <v>269</v>
      </c>
      <c r="H66" s="30" t="s">
        <v>27</v>
      </c>
      <c r="J66" s="20" t="s">
        <v>84</v>
      </c>
      <c r="L66" s="33" t="s">
        <v>84</v>
      </c>
      <c r="M66" s="15"/>
      <c r="N66" s="44" t="str">
        <f t="shared" si="2"/>
        <v>N5</v>
      </c>
      <c r="O66" s="46">
        <f t="shared" si="3"/>
        <v>1</v>
      </c>
    </row>
    <row r="67" spans="1:51" x14ac:dyDescent="0.25">
      <c r="A67" s="155" t="s">
        <v>32</v>
      </c>
      <c r="B67" s="94" t="s">
        <v>0</v>
      </c>
      <c r="C67" s="87" t="s">
        <v>250</v>
      </c>
      <c r="D67" s="107" t="s">
        <v>71</v>
      </c>
      <c r="E67" s="87" t="s">
        <v>266</v>
      </c>
      <c r="F67" s="88" t="s">
        <v>80</v>
      </c>
      <c r="G67" s="4" t="s">
        <v>270</v>
      </c>
      <c r="H67" s="30" t="s">
        <v>28</v>
      </c>
      <c r="J67" s="20" t="s">
        <v>85</v>
      </c>
      <c r="L67" s="33" t="s">
        <v>85</v>
      </c>
      <c r="M67" s="15"/>
      <c r="N67" s="44" t="str">
        <f t="shared" si="2"/>
        <v>N6</v>
      </c>
      <c r="O67" s="46">
        <f t="shared" si="3"/>
        <v>1</v>
      </c>
    </row>
    <row r="68" spans="1:51" x14ac:dyDescent="0.25">
      <c r="A68" s="155" t="s">
        <v>32</v>
      </c>
      <c r="B68" s="94" t="s">
        <v>0</v>
      </c>
      <c r="C68" s="87" t="s">
        <v>250</v>
      </c>
      <c r="D68" s="107" t="s">
        <v>71</v>
      </c>
      <c r="E68" s="87" t="s">
        <v>266</v>
      </c>
      <c r="F68" s="88" t="s">
        <v>80</v>
      </c>
      <c r="G68" s="4" t="s">
        <v>271</v>
      </c>
      <c r="H68" s="30" t="s">
        <v>166</v>
      </c>
      <c r="J68" s="20" t="s">
        <v>83</v>
      </c>
      <c r="L68" s="33" t="s">
        <v>83</v>
      </c>
      <c r="M68" s="15"/>
      <c r="N68" s="44" t="str">
        <f t="shared" si="2"/>
        <v>N4</v>
      </c>
      <c r="O68" s="46">
        <f t="shared" si="3"/>
        <v>1</v>
      </c>
    </row>
    <row r="69" spans="1:51" x14ac:dyDescent="0.25">
      <c r="A69" s="154" t="s">
        <v>32</v>
      </c>
      <c r="B69" s="93" t="s">
        <v>0</v>
      </c>
      <c r="C69" s="89" t="s">
        <v>250</v>
      </c>
      <c r="D69" s="106" t="s">
        <v>71</v>
      </c>
      <c r="E69" s="89" t="s">
        <v>272</v>
      </c>
      <c r="F69" s="90" t="s">
        <v>8</v>
      </c>
      <c r="G69" s="4" t="s">
        <v>273</v>
      </c>
      <c r="H69" s="30" t="s">
        <v>370</v>
      </c>
      <c r="J69" s="20" t="s">
        <v>93</v>
      </c>
      <c r="L69" s="33" t="s">
        <v>93</v>
      </c>
      <c r="M69" s="15"/>
      <c r="N69" s="44" t="str">
        <f t="shared" ref="N69:N82" si="4">LEFT(L69,2)</f>
        <v>S1</v>
      </c>
      <c r="O69" s="46">
        <f t="shared" si="3"/>
        <v>3</v>
      </c>
    </row>
    <row r="70" spans="1:51" x14ac:dyDescent="0.25">
      <c r="A70" s="154" t="s">
        <v>32</v>
      </c>
      <c r="B70" s="93" t="s">
        <v>0</v>
      </c>
      <c r="C70" s="89" t="s">
        <v>250</v>
      </c>
      <c r="D70" s="106" t="s">
        <v>71</v>
      </c>
      <c r="E70" s="89" t="s">
        <v>272</v>
      </c>
      <c r="F70" s="90" t="s">
        <v>8</v>
      </c>
      <c r="G70" s="4" t="s">
        <v>274</v>
      </c>
      <c r="H70" s="30" t="s">
        <v>29</v>
      </c>
      <c r="J70" s="20" t="s">
        <v>94</v>
      </c>
      <c r="L70" s="33" t="s">
        <v>94</v>
      </c>
      <c r="M70" s="15"/>
      <c r="N70" s="44" t="str">
        <f t="shared" si="4"/>
        <v>S2</v>
      </c>
      <c r="O70" s="46">
        <f t="shared" si="3"/>
        <v>1</v>
      </c>
    </row>
    <row r="71" spans="1:51" x14ac:dyDescent="0.25">
      <c r="A71" s="154" t="s">
        <v>32</v>
      </c>
      <c r="B71" s="93" t="s">
        <v>0</v>
      </c>
      <c r="C71" s="89" t="s">
        <v>250</v>
      </c>
      <c r="D71" s="106" t="s">
        <v>71</v>
      </c>
      <c r="E71" s="89" t="s">
        <v>272</v>
      </c>
      <c r="F71" s="90" t="s">
        <v>8</v>
      </c>
      <c r="G71" s="4" t="s">
        <v>275</v>
      </c>
      <c r="H71" s="30" t="s">
        <v>143</v>
      </c>
      <c r="J71" s="20" t="s">
        <v>95</v>
      </c>
      <c r="L71" s="33" t="s">
        <v>95</v>
      </c>
      <c r="M71" s="15"/>
      <c r="N71" s="44" t="str">
        <f t="shared" si="4"/>
        <v>S3</v>
      </c>
      <c r="O71" s="46">
        <f t="shared" si="3"/>
        <v>1</v>
      </c>
    </row>
    <row r="72" spans="1:51" ht="25.5" x14ac:dyDescent="0.25">
      <c r="A72" s="156" t="s">
        <v>32</v>
      </c>
      <c r="B72" s="99" t="s">
        <v>0</v>
      </c>
      <c r="C72" s="83" t="s">
        <v>276</v>
      </c>
      <c r="D72" s="100" t="s">
        <v>7</v>
      </c>
      <c r="E72" s="83" t="s">
        <v>277</v>
      </c>
      <c r="F72" s="84" t="s">
        <v>144</v>
      </c>
      <c r="G72" s="4" t="s">
        <v>278</v>
      </c>
      <c r="H72" s="30" t="s">
        <v>279</v>
      </c>
      <c r="J72" s="20" t="s">
        <v>86</v>
      </c>
      <c r="L72" s="33" t="s">
        <v>88</v>
      </c>
      <c r="M72" s="15"/>
      <c r="N72" s="44" t="str">
        <f t="shared" si="4"/>
        <v>R1</v>
      </c>
      <c r="O72" s="46">
        <f t="shared" si="3"/>
        <v>9</v>
      </c>
    </row>
    <row r="73" spans="1:51" ht="25.5" x14ac:dyDescent="0.25">
      <c r="A73" s="156" t="s">
        <v>32</v>
      </c>
      <c r="B73" s="99" t="s">
        <v>0</v>
      </c>
      <c r="C73" s="83" t="s">
        <v>276</v>
      </c>
      <c r="D73" s="100" t="s">
        <v>7</v>
      </c>
      <c r="E73" s="83" t="s">
        <v>277</v>
      </c>
      <c r="F73" s="84" t="s">
        <v>144</v>
      </c>
      <c r="G73" s="4" t="s">
        <v>280</v>
      </c>
      <c r="H73" s="30" t="s">
        <v>169</v>
      </c>
      <c r="L73" s="33" t="s">
        <v>86</v>
      </c>
      <c r="M73" s="15"/>
      <c r="N73" s="44" t="str">
        <f t="shared" si="4"/>
        <v>R2</v>
      </c>
      <c r="O73" s="46">
        <f t="shared" si="3"/>
        <v>3</v>
      </c>
    </row>
    <row r="74" spans="1:51" ht="25.5" x14ac:dyDescent="0.25">
      <c r="A74" s="156" t="s">
        <v>32</v>
      </c>
      <c r="B74" s="99" t="s">
        <v>0</v>
      </c>
      <c r="C74" s="83" t="s">
        <v>276</v>
      </c>
      <c r="D74" s="100" t="s">
        <v>7</v>
      </c>
      <c r="E74" s="83" t="s">
        <v>277</v>
      </c>
      <c r="F74" s="84" t="s">
        <v>144</v>
      </c>
      <c r="G74" s="4" t="s">
        <v>281</v>
      </c>
      <c r="H74" s="30" t="s">
        <v>170</v>
      </c>
      <c r="L74" s="33" t="s">
        <v>86</v>
      </c>
      <c r="M74" s="15"/>
      <c r="N74" s="44" t="str">
        <f t="shared" si="4"/>
        <v>R2</v>
      </c>
      <c r="O74" s="46">
        <f t="shared" si="3"/>
        <v>3</v>
      </c>
    </row>
    <row r="75" spans="1:51" ht="25.5" x14ac:dyDescent="0.25">
      <c r="A75" s="156" t="s">
        <v>32</v>
      </c>
      <c r="B75" s="99" t="s">
        <v>0</v>
      </c>
      <c r="C75" s="83" t="s">
        <v>276</v>
      </c>
      <c r="D75" s="100" t="s">
        <v>7</v>
      </c>
      <c r="E75" s="83" t="s">
        <v>277</v>
      </c>
      <c r="F75" s="84" t="s">
        <v>144</v>
      </c>
      <c r="G75" s="4" t="s">
        <v>282</v>
      </c>
      <c r="H75" s="30" t="s">
        <v>546</v>
      </c>
      <c r="L75" s="33" t="s">
        <v>86</v>
      </c>
      <c r="M75" s="15"/>
      <c r="N75" s="44" t="str">
        <f t="shared" si="4"/>
        <v>R2</v>
      </c>
      <c r="O75" s="46">
        <f t="shared" si="3"/>
        <v>3</v>
      </c>
    </row>
    <row r="76" spans="1:51" ht="25.5" x14ac:dyDescent="0.25">
      <c r="A76" s="157" t="s">
        <v>32</v>
      </c>
      <c r="B76" s="98" t="s">
        <v>0</v>
      </c>
      <c r="C76" s="96" t="s">
        <v>276</v>
      </c>
      <c r="D76" s="101" t="s">
        <v>7</v>
      </c>
      <c r="E76" s="96" t="s">
        <v>283</v>
      </c>
      <c r="F76" s="97" t="s">
        <v>96</v>
      </c>
      <c r="G76" s="4" t="s">
        <v>284</v>
      </c>
      <c r="H76" s="30" t="s">
        <v>547</v>
      </c>
      <c r="J76" s="20" t="s">
        <v>87</v>
      </c>
      <c r="L76" s="33" t="s">
        <v>87</v>
      </c>
      <c r="M76" s="15"/>
      <c r="N76" s="44" t="str">
        <f t="shared" si="4"/>
        <v>R3</v>
      </c>
      <c r="O76" s="46">
        <f t="shared" si="3"/>
        <v>1</v>
      </c>
    </row>
    <row r="77" spans="1:51" ht="25.5" x14ac:dyDescent="0.25">
      <c r="A77" s="157" t="s">
        <v>32</v>
      </c>
      <c r="B77" s="98" t="s">
        <v>0</v>
      </c>
      <c r="C77" s="96" t="s">
        <v>276</v>
      </c>
      <c r="D77" s="101" t="s">
        <v>7</v>
      </c>
      <c r="E77" s="96" t="s">
        <v>283</v>
      </c>
      <c r="F77" s="97" t="s">
        <v>96</v>
      </c>
      <c r="G77" s="4" t="s">
        <v>285</v>
      </c>
      <c r="H77" s="30" t="s">
        <v>171</v>
      </c>
      <c r="L77" s="33" t="s">
        <v>88</v>
      </c>
      <c r="M77" s="15"/>
      <c r="N77" s="44" t="str">
        <f t="shared" si="4"/>
        <v>R1</v>
      </c>
      <c r="O77" s="46">
        <f t="shared" si="3"/>
        <v>9</v>
      </c>
    </row>
    <row r="78" spans="1:51" ht="25.5" x14ac:dyDescent="0.25">
      <c r="A78" s="156" t="s">
        <v>32</v>
      </c>
      <c r="B78" s="99" t="s">
        <v>0</v>
      </c>
      <c r="C78" s="83" t="s">
        <v>276</v>
      </c>
      <c r="D78" s="100" t="s">
        <v>7</v>
      </c>
      <c r="E78" s="83" t="s">
        <v>286</v>
      </c>
      <c r="F78" s="84" t="s">
        <v>172</v>
      </c>
      <c r="G78" s="4" t="s">
        <v>287</v>
      </c>
      <c r="H78" s="30" t="s">
        <v>18</v>
      </c>
      <c r="J78" s="20" t="s">
        <v>89</v>
      </c>
      <c r="L78" s="33" t="s">
        <v>89</v>
      </c>
      <c r="M78" s="15"/>
      <c r="N78" s="44" t="str">
        <f t="shared" si="4"/>
        <v>R4</v>
      </c>
      <c r="O78" s="46">
        <f t="shared" si="3"/>
        <v>1</v>
      </c>
    </row>
    <row r="79" spans="1:51" ht="25.5" x14ac:dyDescent="0.25">
      <c r="A79" s="156" t="s">
        <v>32</v>
      </c>
      <c r="B79" s="99" t="s">
        <v>0</v>
      </c>
      <c r="C79" s="83" t="s">
        <v>276</v>
      </c>
      <c r="D79" s="100" t="s">
        <v>7</v>
      </c>
      <c r="E79" s="83" t="s">
        <v>286</v>
      </c>
      <c r="F79" s="84" t="s">
        <v>172</v>
      </c>
      <c r="G79" s="4" t="s">
        <v>288</v>
      </c>
      <c r="H79" s="30" t="s">
        <v>145</v>
      </c>
      <c r="J79" s="20" t="s">
        <v>90</v>
      </c>
      <c r="L79" s="33" t="s">
        <v>90</v>
      </c>
      <c r="M79" s="15"/>
      <c r="N79" s="44" t="str">
        <f t="shared" si="4"/>
        <v>R5</v>
      </c>
      <c r="O79" s="46">
        <f t="shared" si="3"/>
        <v>1</v>
      </c>
    </row>
    <row r="80" spans="1:51" ht="25.5" x14ac:dyDescent="0.25">
      <c r="A80" s="156" t="s">
        <v>32</v>
      </c>
      <c r="B80" s="99" t="s">
        <v>0</v>
      </c>
      <c r="C80" s="83" t="s">
        <v>276</v>
      </c>
      <c r="D80" s="100" t="s">
        <v>7</v>
      </c>
      <c r="E80" s="83" t="s">
        <v>286</v>
      </c>
      <c r="F80" s="84" t="s">
        <v>172</v>
      </c>
      <c r="G80" s="4" t="s">
        <v>289</v>
      </c>
      <c r="H80" s="30" t="s">
        <v>118</v>
      </c>
      <c r="J80" s="20" t="s">
        <v>92</v>
      </c>
      <c r="L80" s="33" t="s">
        <v>92</v>
      </c>
      <c r="M80" s="15"/>
      <c r="N80" s="44" t="str">
        <f t="shared" si="4"/>
        <v>E1</v>
      </c>
      <c r="O80" s="46">
        <f t="shared" si="3"/>
        <v>1</v>
      </c>
    </row>
    <row r="81" spans="1:282" ht="25.5" x14ac:dyDescent="0.25">
      <c r="A81" s="157" t="s">
        <v>32</v>
      </c>
      <c r="B81" s="98" t="s">
        <v>0</v>
      </c>
      <c r="C81" s="96" t="s">
        <v>276</v>
      </c>
      <c r="D81" s="101" t="s">
        <v>7</v>
      </c>
      <c r="E81" s="96" t="s">
        <v>290</v>
      </c>
      <c r="F81" s="97" t="s">
        <v>173</v>
      </c>
      <c r="G81" s="4" t="s">
        <v>291</v>
      </c>
      <c r="H81" s="30" t="s">
        <v>174</v>
      </c>
      <c r="J81" s="20" t="s">
        <v>91</v>
      </c>
      <c r="L81" s="33" t="s">
        <v>91</v>
      </c>
      <c r="M81" s="15"/>
      <c r="N81" s="44" t="str">
        <f t="shared" si="4"/>
        <v>R6</v>
      </c>
      <c r="O81" s="46">
        <f t="shared" si="3"/>
        <v>2</v>
      </c>
    </row>
    <row r="82" spans="1:282" ht="25.5" x14ac:dyDescent="0.25">
      <c r="A82" s="157" t="s">
        <v>32</v>
      </c>
      <c r="B82" s="98" t="s">
        <v>0</v>
      </c>
      <c r="C82" s="96" t="s">
        <v>276</v>
      </c>
      <c r="D82" s="101" t="s">
        <v>7</v>
      </c>
      <c r="E82" s="96" t="s">
        <v>290</v>
      </c>
      <c r="F82" s="97" t="s">
        <v>173</v>
      </c>
      <c r="G82" s="4" t="s">
        <v>292</v>
      </c>
      <c r="H82" s="30" t="s">
        <v>203</v>
      </c>
      <c r="L82" s="33" t="s">
        <v>91</v>
      </c>
      <c r="M82" s="15"/>
      <c r="N82" s="44" t="str">
        <f t="shared" si="4"/>
        <v>R6</v>
      </c>
      <c r="O82" s="46">
        <f t="shared" si="3"/>
        <v>2</v>
      </c>
    </row>
    <row r="83" spans="1:282" ht="25.5" x14ac:dyDescent="0.25">
      <c r="A83" s="58" t="s">
        <v>32</v>
      </c>
      <c r="B83" s="57" t="s">
        <v>0</v>
      </c>
      <c r="C83" s="56" t="s">
        <v>293</v>
      </c>
      <c r="D83" s="77" t="s">
        <v>180</v>
      </c>
      <c r="E83" s="56" t="s">
        <v>294</v>
      </c>
      <c r="F83" s="77" t="s">
        <v>97</v>
      </c>
      <c r="G83" s="4" t="s">
        <v>295</v>
      </c>
      <c r="H83" s="30" t="s">
        <v>181</v>
      </c>
      <c r="L83" s="33" t="s">
        <v>486</v>
      </c>
      <c r="M83" s="15"/>
      <c r="N83" s="44" t="str">
        <f t="shared" ref="N83:N161" si="5">LEFT(L83,2)</f>
        <v>O1</v>
      </c>
      <c r="O83" s="46">
        <f t="shared" si="3"/>
        <v>3</v>
      </c>
    </row>
    <row r="84" spans="1:282" s="23" customFormat="1" x14ac:dyDescent="0.25">
      <c r="A84" s="58" t="s">
        <v>32</v>
      </c>
      <c r="B84" s="57" t="s">
        <v>0</v>
      </c>
      <c r="C84" s="56" t="s">
        <v>293</v>
      </c>
      <c r="D84" s="77" t="s">
        <v>180</v>
      </c>
      <c r="E84" s="56" t="s">
        <v>294</v>
      </c>
      <c r="F84" s="77" t="s">
        <v>97</v>
      </c>
      <c r="G84" s="9" t="s">
        <v>296</v>
      </c>
      <c r="H84" s="81" t="s">
        <v>182</v>
      </c>
      <c r="I84" s="16"/>
      <c r="J84" s="17" t="s">
        <v>41</v>
      </c>
      <c r="K84" s="7"/>
      <c r="L84" s="32" t="s">
        <v>487</v>
      </c>
      <c r="M84" s="40"/>
      <c r="N84" s="42" t="str">
        <f t="shared" si="5"/>
        <v>O2</v>
      </c>
      <c r="O84" s="43">
        <f t="shared" ref="O84:O115" si="6">COUNTIF(N:N,N84)</f>
        <v>2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  <c r="JA84" s="18"/>
      <c r="JB84" s="18"/>
      <c r="JC84" s="18"/>
      <c r="JD84" s="18"/>
      <c r="JE84" s="18"/>
      <c r="JF84" s="18"/>
      <c r="JG84" s="18"/>
      <c r="JH84" s="18"/>
      <c r="JI84" s="18"/>
      <c r="JJ84" s="18"/>
      <c r="JK84" s="18"/>
      <c r="JL84" s="18"/>
      <c r="JM84" s="18"/>
      <c r="JN84" s="18"/>
      <c r="JO84" s="18"/>
      <c r="JP84" s="18"/>
      <c r="JQ84" s="18"/>
      <c r="JR84" s="18"/>
      <c r="JS84" s="18"/>
      <c r="JT84" s="18"/>
      <c r="JU84" s="18"/>
      <c r="JV84" s="18"/>
    </row>
    <row r="85" spans="1:282" s="23" customFormat="1" x14ac:dyDescent="0.25">
      <c r="A85" s="58" t="s">
        <v>32</v>
      </c>
      <c r="B85" s="57" t="s">
        <v>0</v>
      </c>
      <c r="C85" s="56" t="s">
        <v>293</v>
      </c>
      <c r="D85" s="77" t="s">
        <v>180</v>
      </c>
      <c r="E85" s="56" t="s">
        <v>294</v>
      </c>
      <c r="F85" s="77" t="s">
        <v>97</v>
      </c>
      <c r="G85" s="9" t="s">
        <v>296</v>
      </c>
      <c r="H85" s="81" t="s">
        <v>182</v>
      </c>
      <c r="I85" s="16"/>
      <c r="J85" s="17" t="s">
        <v>41</v>
      </c>
      <c r="K85" s="7"/>
      <c r="L85" s="32" t="s">
        <v>488</v>
      </c>
      <c r="M85" s="40"/>
      <c r="N85" s="42" t="str">
        <f t="shared" ref="N85" si="7">LEFT(L85,2)</f>
        <v>O6</v>
      </c>
      <c r="O85" s="43">
        <f t="shared" si="6"/>
        <v>2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  <c r="JA85" s="18"/>
      <c r="JB85" s="18"/>
      <c r="JC85" s="18"/>
      <c r="JD85" s="18"/>
      <c r="JE85" s="18"/>
      <c r="JF85" s="18"/>
      <c r="JG85" s="18"/>
      <c r="JH85" s="18"/>
      <c r="JI85" s="18"/>
      <c r="JJ85" s="18"/>
      <c r="JK85" s="18"/>
      <c r="JL85" s="18"/>
      <c r="JM85" s="18"/>
      <c r="JN85" s="18"/>
      <c r="JO85" s="18"/>
      <c r="JP85" s="18"/>
      <c r="JQ85" s="18"/>
      <c r="JR85" s="18"/>
      <c r="JS85" s="18"/>
      <c r="JT85" s="18"/>
      <c r="JU85" s="18"/>
      <c r="JV85" s="18"/>
    </row>
    <row r="86" spans="1:282" s="6" customFormat="1" x14ac:dyDescent="0.25">
      <c r="A86" s="58" t="s">
        <v>32</v>
      </c>
      <c r="B86" s="57" t="s">
        <v>0</v>
      </c>
      <c r="C86" s="56" t="s">
        <v>293</v>
      </c>
      <c r="D86" s="77" t="s">
        <v>180</v>
      </c>
      <c r="E86" s="56" t="s">
        <v>294</v>
      </c>
      <c r="F86" s="77" t="s">
        <v>97</v>
      </c>
      <c r="G86" s="4" t="s">
        <v>297</v>
      </c>
      <c r="H86" s="30" t="s">
        <v>298</v>
      </c>
      <c r="I86" s="5"/>
      <c r="J86" s="20" t="s">
        <v>42</v>
      </c>
      <c r="L86" s="33" t="s">
        <v>489</v>
      </c>
      <c r="M86" s="15"/>
      <c r="N86" s="44" t="str">
        <f t="shared" si="5"/>
        <v>Q3</v>
      </c>
      <c r="O86" s="46">
        <f t="shared" si="6"/>
        <v>2</v>
      </c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</row>
    <row r="87" spans="1:282" s="6" customFormat="1" x14ac:dyDescent="0.25">
      <c r="A87" s="58" t="s">
        <v>32</v>
      </c>
      <c r="B87" s="57" t="s">
        <v>0</v>
      </c>
      <c r="C87" s="56" t="s">
        <v>293</v>
      </c>
      <c r="D87" s="77" t="s">
        <v>180</v>
      </c>
      <c r="E87" s="56" t="s">
        <v>294</v>
      </c>
      <c r="F87" s="77" t="s">
        <v>97</v>
      </c>
      <c r="G87" s="4" t="s">
        <v>299</v>
      </c>
      <c r="H87" s="30" t="s">
        <v>300</v>
      </c>
      <c r="I87" s="20"/>
      <c r="J87" s="11" t="s">
        <v>45</v>
      </c>
      <c r="L87" s="33" t="s">
        <v>489</v>
      </c>
      <c r="M87" s="15"/>
      <c r="N87" s="44" t="str">
        <f t="shared" si="5"/>
        <v>Q3</v>
      </c>
      <c r="O87" s="46">
        <f t="shared" si="6"/>
        <v>2</v>
      </c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</row>
    <row r="88" spans="1:282" s="11" customFormat="1" x14ac:dyDescent="0.25">
      <c r="A88" s="65" t="s">
        <v>32</v>
      </c>
      <c r="B88" s="64" t="s">
        <v>0</v>
      </c>
      <c r="C88" s="63" t="s">
        <v>293</v>
      </c>
      <c r="D88" s="78" t="s">
        <v>180</v>
      </c>
      <c r="E88" s="63" t="s">
        <v>301</v>
      </c>
      <c r="F88" s="78" t="s">
        <v>183</v>
      </c>
      <c r="G88" s="4" t="s">
        <v>302</v>
      </c>
      <c r="H88" s="30" t="s">
        <v>146</v>
      </c>
      <c r="I88" s="20"/>
      <c r="J88" s="11" t="s">
        <v>44</v>
      </c>
      <c r="K88" s="6"/>
      <c r="L88" s="33" t="s">
        <v>490</v>
      </c>
      <c r="M88" s="15"/>
      <c r="N88" s="44" t="str">
        <f t="shared" si="5"/>
        <v>Q2</v>
      </c>
      <c r="O88" s="46">
        <f t="shared" si="6"/>
        <v>4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</row>
    <row r="89" spans="1:282" s="11" customFormat="1" x14ac:dyDescent="0.25">
      <c r="A89" s="65" t="s">
        <v>32</v>
      </c>
      <c r="B89" s="64" t="s">
        <v>0</v>
      </c>
      <c r="C89" s="63" t="s">
        <v>293</v>
      </c>
      <c r="D89" s="78" t="s">
        <v>180</v>
      </c>
      <c r="E89" s="63" t="s">
        <v>301</v>
      </c>
      <c r="F89" s="78" t="s">
        <v>183</v>
      </c>
      <c r="G89" s="4" t="s">
        <v>303</v>
      </c>
      <c r="H89" s="30" t="s">
        <v>184</v>
      </c>
      <c r="I89" s="20"/>
      <c r="K89" s="6"/>
      <c r="L89" s="33" t="s">
        <v>490</v>
      </c>
      <c r="M89" s="15"/>
      <c r="N89" s="44" t="str">
        <f t="shared" si="5"/>
        <v>Q2</v>
      </c>
      <c r="O89" s="46">
        <f t="shared" si="6"/>
        <v>4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</row>
    <row r="90" spans="1:282" s="23" customFormat="1" x14ac:dyDescent="0.25">
      <c r="A90" s="65" t="s">
        <v>32</v>
      </c>
      <c r="B90" s="64" t="s">
        <v>0</v>
      </c>
      <c r="C90" s="63" t="s">
        <v>293</v>
      </c>
      <c r="D90" s="78" t="s">
        <v>180</v>
      </c>
      <c r="E90" s="63" t="s">
        <v>301</v>
      </c>
      <c r="F90" s="78" t="s">
        <v>183</v>
      </c>
      <c r="G90" s="9" t="s">
        <v>304</v>
      </c>
      <c r="H90" s="81" t="s">
        <v>185</v>
      </c>
      <c r="I90" s="17"/>
      <c r="K90" s="7"/>
      <c r="L90" s="35" t="s">
        <v>487</v>
      </c>
      <c r="M90" s="40"/>
      <c r="N90" s="42" t="str">
        <f t="shared" si="5"/>
        <v>O2</v>
      </c>
      <c r="O90" s="43">
        <f t="shared" si="6"/>
        <v>2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  <c r="IX90" s="18"/>
      <c r="IY90" s="18"/>
      <c r="IZ90" s="18"/>
      <c r="JA90" s="18"/>
      <c r="JB90" s="18"/>
      <c r="JC90" s="18"/>
      <c r="JD90" s="18"/>
      <c r="JE90" s="18"/>
      <c r="JF90" s="18"/>
      <c r="JG90" s="18"/>
      <c r="JH90" s="18"/>
      <c r="JI90" s="18"/>
      <c r="JJ90" s="18"/>
      <c r="JK90" s="18"/>
      <c r="JL90" s="18"/>
      <c r="JM90" s="18"/>
      <c r="JN90" s="18"/>
      <c r="JO90" s="18"/>
      <c r="JP90" s="18"/>
      <c r="JQ90" s="18"/>
      <c r="JR90" s="18"/>
      <c r="JS90" s="18"/>
      <c r="JT90" s="18"/>
      <c r="JU90" s="18"/>
      <c r="JV90" s="18"/>
    </row>
    <row r="91" spans="1:282" s="23" customFormat="1" x14ac:dyDescent="0.25">
      <c r="A91" s="65" t="s">
        <v>32</v>
      </c>
      <c r="B91" s="64" t="s">
        <v>0</v>
      </c>
      <c r="C91" s="63" t="s">
        <v>293</v>
      </c>
      <c r="D91" s="78" t="s">
        <v>180</v>
      </c>
      <c r="E91" s="63" t="s">
        <v>301</v>
      </c>
      <c r="F91" s="78" t="s">
        <v>183</v>
      </c>
      <c r="G91" s="9" t="s">
        <v>304</v>
      </c>
      <c r="H91" s="81" t="s">
        <v>185</v>
      </c>
      <c r="I91" s="17"/>
      <c r="K91" s="7"/>
      <c r="L91" s="35" t="s">
        <v>488</v>
      </c>
      <c r="M91" s="40"/>
      <c r="N91" s="42" t="str">
        <f t="shared" ref="N91" si="8">LEFT(L91,2)</f>
        <v>O6</v>
      </c>
      <c r="O91" s="43">
        <f t="shared" si="6"/>
        <v>2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</row>
    <row r="92" spans="1:282" s="23" customFormat="1" x14ac:dyDescent="0.25">
      <c r="A92" s="65" t="s">
        <v>32</v>
      </c>
      <c r="B92" s="64" t="s">
        <v>0</v>
      </c>
      <c r="C92" s="63" t="s">
        <v>293</v>
      </c>
      <c r="D92" s="78" t="s">
        <v>180</v>
      </c>
      <c r="E92" s="63" t="s">
        <v>301</v>
      </c>
      <c r="F92" s="78" t="s">
        <v>183</v>
      </c>
      <c r="G92" s="9" t="s">
        <v>305</v>
      </c>
      <c r="H92" s="81" t="s">
        <v>186</v>
      </c>
      <c r="I92" s="17"/>
      <c r="K92" s="7"/>
      <c r="L92" s="32" t="s">
        <v>491</v>
      </c>
      <c r="M92" s="40"/>
      <c r="N92" s="42" t="str">
        <f t="shared" si="5"/>
        <v>Q2</v>
      </c>
      <c r="O92" s="43">
        <f t="shared" si="6"/>
        <v>4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</row>
    <row r="93" spans="1:282" s="23" customFormat="1" x14ac:dyDescent="0.25">
      <c r="A93" s="65" t="s">
        <v>32</v>
      </c>
      <c r="B93" s="64" t="s">
        <v>0</v>
      </c>
      <c r="C93" s="63" t="s">
        <v>293</v>
      </c>
      <c r="D93" s="78" t="s">
        <v>180</v>
      </c>
      <c r="E93" s="63" t="s">
        <v>301</v>
      </c>
      <c r="F93" s="78" t="s">
        <v>183</v>
      </c>
      <c r="G93" s="9" t="s">
        <v>305</v>
      </c>
      <c r="H93" s="81" t="s">
        <v>186</v>
      </c>
      <c r="I93" s="17"/>
      <c r="K93" s="7"/>
      <c r="L93" s="32" t="s">
        <v>492</v>
      </c>
      <c r="M93" s="40"/>
      <c r="N93" s="42" t="str">
        <f t="shared" ref="N93:N94" si="9">LEFT(L93,2)</f>
        <v>O3</v>
      </c>
      <c r="O93" s="43">
        <f t="shared" si="6"/>
        <v>1</v>
      </c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</row>
    <row r="94" spans="1:282" s="23" customFormat="1" x14ac:dyDescent="0.25">
      <c r="A94" s="65" t="s">
        <v>32</v>
      </c>
      <c r="B94" s="64" t="s">
        <v>0</v>
      </c>
      <c r="C94" s="63" t="s">
        <v>293</v>
      </c>
      <c r="D94" s="78" t="s">
        <v>180</v>
      </c>
      <c r="E94" s="63" t="s">
        <v>301</v>
      </c>
      <c r="F94" s="78" t="s">
        <v>183</v>
      </c>
      <c r="G94" s="9" t="s">
        <v>305</v>
      </c>
      <c r="H94" s="81" t="s">
        <v>186</v>
      </c>
      <c r="I94" s="17"/>
      <c r="K94" s="7"/>
      <c r="L94" s="32" t="s">
        <v>493</v>
      </c>
      <c r="M94" s="40"/>
      <c r="N94" s="42" t="str">
        <f t="shared" si="9"/>
        <v>O4</v>
      </c>
      <c r="O94" s="43">
        <f t="shared" si="6"/>
        <v>1</v>
      </c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18"/>
      <c r="JC94" s="18"/>
      <c r="JD94" s="18"/>
      <c r="JE94" s="18"/>
      <c r="JF94" s="18"/>
      <c r="JG94" s="18"/>
      <c r="JH94" s="18"/>
      <c r="JI94" s="18"/>
      <c r="JJ94" s="18"/>
      <c r="JK94" s="18"/>
      <c r="JL94" s="18"/>
      <c r="JM94" s="18"/>
      <c r="JN94" s="18"/>
      <c r="JO94" s="18"/>
      <c r="JP94" s="18"/>
      <c r="JQ94" s="18"/>
      <c r="JR94" s="18"/>
      <c r="JS94" s="18"/>
      <c r="JT94" s="18"/>
      <c r="JU94" s="18"/>
      <c r="JV94" s="18"/>
    </row>
    <row r="95" spans="1:282" s="11" customFormat="1" x14ac:dyDescent="0.25">
      <c r="A95" s="65" t="s">
        <v>32</v>
      </c>
      <c r="B95" s="64" t="s">
        <v>0</v>
      </c>
      <c r="C95" s="63" t="s">
        <v>293</v>
      </c>
      <c r="D95" s="78" t="s">
        <v>180</v>
      </c>
      <c r="E95" s="63" t="s">
        <v>301</v>
      </c>
      <c r="F95" s="78" t="s">
        <v>183</v>
      </c>
      <c r="G95" s="4" t="s">
        <v>306</v>
      </c>
      <c r="H95" s="30" t="s">
        <v>187</v>
      </c>
      <c r="I95" s="20"/>
      <c r="K95" s="6"/>
      <c r="L95" s="33" t="s">
        <v>490</v>
      </c>
      <c r="M95" s="15"/>
      <c r="N95" s="44" t="str">
        <f t="shared" si="5"/>
        <v>Q2</v>
      </c>
      <c r="O95" s="46">
        <f t="shared" si="6"/>
        <v>4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</row>
    <row r="96" spans="1:282" s="11" customFormat="1" x14ac:dyDescent="0.25">
      <c r="A96" s="58" t="s">
        <v>32</v>
      </c>
      <c r="B96" s="57" t="s">
        <v>0</v>
      </c>
      <c r="C96" s="56" t="s">
        <v>293</v>
      </c>
      <c r="D96" s="77" t="s">
        <v>180</v>
      </c>
      <c r="E96" s="56" t="s">
        <v>307</v>
      </c>
      <c r="F96" s="77" t="s">
        <v>188</v>
      </c>
      <c r="G96" s="4" t="s">
        <v>308</v>
      </c>
      <c r="H96" s="30" t="s">
        <v>371</v>
      </c>
      <c r="I96" s="5"/>
      <c r="J96" s="20" t="s">
        <v>43</v>
      </c>
      <c r="K96" s="6"/>
      <c r="L96" s="33" t="s">
        <v>494</v>
      </c>
      <c r="M96" s="15"/>
      <c r="N96" s="44" t="str">
        <f t="shared" si="5"/>
        <v>Q1</v>
      </c>
      <c r="O96" s="46">
        <f t="shared" si="6"/>
        <v>1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</row>
    <row r="97" spans="1:282" s="11" customFormat="1" x14ac:dyDescent="0.25">
      <c r="A97" s="58" t="s">
        <v>32</v>
      </c>
      <c r="B97" s="57" t="s">
        <v>0</v>
      </c>
      <c r="C97" s="56" t="s">
        <v>293</v>
      </c>
      <c r="D97" s="77" t="s">
        <v>180</v>
      </c>
      <c r="E97" s="56" t="s">
        <v>307</v>
      </c>
      <c r="F97" s="77" t="s">
        <v>188</v>
      </c>
      <c r="G97" s="4" t="s">
        <v>309</v>
      </c>
      <c r="H97" s="30" t="s">
        <v>372</v>
      </c>
      <c r="I97" s="5"/>
      <c r="J97" s="20" t="s">
        <v>46</v>
      </c>
      <c r="K97" s="6"/>
      <c r="L97" s="33" t="s">
        <v>495</v>
      </c>
      <c r="M97" s="15"/>
      <c r="N97" s="44" t="str">
        <f t="shared" si="5"/>
        <v>Q4</v>
      </c>
      <c r="O97" s="46">
        <f t="shared" si="6"/>
        <v>1</v>
      </c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</row>
    <row r="98" spans="1:282" s="11" customFormat="1" x14ac:dyDescent="0.25">
      <c r="A98" s="58" t="s">
        <v>32</v>
      </c>
      <c r="B98" s="57" t="s">
        <v>0</v>
      </c>
      <c r="C98" s="56" t="s">
        <v>293</v>
      </c>
      <c r="D98" s="77" t="s">
        <v>180</v>
      </c>
      <c r="E98" s="56" t="s">
        <v>307</v>
      </c>
      <c r="F98" s="77" t="s">
        <v>188</v>
      </c>
      <c r="G98" s="4" t="s">
        <v>310</v>
      </c>
      <c r="H98" s="30" t="s">
        <v>189</v>
      </c>
      <c r="I98" s="5"/>
      <c r="J98" s="20"/>
      <c r="K98" s="6"/>
      <c r="L98" s="33" t="s">
        <v>496</v>
      </c>
      <c r="M98" s="15"/>
      <c r="N98" s="44" t="str">
        <f t="shared" si="5"/>
        <v>Q6</v>
      </c>
      <c r="O98" s="46">
        <f t="shared" si="6"/>
        <v>2</v>
      </c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</row>
    <row r="99" spans="1:282" s="11" customFormat="1" x14ac:dyDescent="0.25">
      <c r="A99" s="58" t="s">
        <v>32</v>
      </c>
      <c r="B99" s="57" t="s">
        <v>0</v>
      </c>
      <c r="C99" s="56" t="s">
        <v>293</v>
      </c>
      <c r="D99" s="77" t="s">
        <v>180</v>
      </c>
      <c r="E99" s="56" t="s">
        <v>307</v>
      </c>
      <c r="F99" s="77" t="s">
        <v>188</v>
      </c>
      <c r="G99" s="4" t="s">
        <v>311</v>
      </c>
      <c r="H99" s="30" t="s">
        <v>373</v>
      </c>
      <c r="I99" s="5"/>
      <c r="J99" s="20"/>
      <c r="K99" s="6"/>
      <c r="L99" s="33" t="s">
        <v>496</v>
      </c>
      <c r="M99" s="15"/>
      <c r="N99" s="44" t="str">
        <f t="shared" si="5"/>
        <v>Q6</v>
      </c>
      <c r="O99" s="46">
        <f t="shared" si="6"/>
        <v>2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</row>
    <row r="100" spans="1:282" s="11" customFormat="1" x14ac:dyDescent="0.25">
      <c r="A100" s="65" t="s">
        <v>32</v>
      </c>
      <c r="B100" s="64" t="s">
        <v>0</v>
      </c>
      <c r="C100" s="63" t="s">
        <v>293</v>
      </c>
      <c r="D100" s="78" t="s">
        <v>180</v>
      </c>
      <c r="E100" s="63" t="s">
        <v>312</v>
      </c>
      <c r="F100" s="78" t="s">
        <v>190</v>
      </c>
      <c r="G100" s="4" t="s">
        <v>313</v>
      </c>
      <c r="H100" s="30" t="s">
        <v>190</v>
      </c>
      <c r="I100" s="5"/>
      <c r="J100" s="20" t="s">
        <v>47</v>
      </c>
      <c r="K100" s="6"/>
      <c r="L100" s="33" t="s">
        <v>497</v>
      </c>
      <c r="M100" s="15"/>
      <c r="N100" s="44" t="str">
        <f t="shared" si="5"/>
        <v>Q5</v>
      </c>
      <c r="O100" s="46">
        <f t="shared" si="6"/>
        <v>1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</row>
    <row r="101" spans="1:282" s="11" customFormat="1" x14ac:dyDescent="0.25">
      <c r="A101" s="152" t="s">
        <v>32</v>
      </c>
      <c r="B101" s="91" t="s">
        <v>0</v>
      </c>
      <c r="C101" s="79" t="s">
        <v>314</v>
      </c>
      <c r="D101" s="80" t="s">
        <v>98</v>
      </c>
      <c r="E101" s="79" t="s">
        <v>315</v>
      </c>
      <c r="F101" s="80" t="s">
        <v>191</v>
      </c>
      <c r="G101" s="4" t="s">
        <v>316</v>
      </c>
      <c r="H101" s="30" t="s">
        <v>204</v>
      </c>
      <c r="I101" s="5"/>
      <c r="J101" s="20"/>
      <c r="K101" s="6"/>
      <c r="L101" s="33" t="s">
        <v>498</v>
      </c>
      <c r="M101" s="15"/>
      <c r="N101" s="44" t="str">
        <f t="shared" si="5"/>
        <v>P1</v>
      </c>
      <c r="O101" s="46">
        <f t="shared" si="6"/>
        <v>1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</row>
    <row r="102" spans="1:282" s="23" customFormat="1" x14ac:dyDescent="0.25">
      <c r="A102" s="153" t="s">
        <v>32</v>
      </c>
      <c r="B102" s="92" t="s">
        <v>0</v>
      </c>
      <c r="C102" s="85" t="s">
        <v>314</v>
      </c>
      <c r="D102" s="86" t="s">
        <v>98</v>
      </c>
      <c r="E102" s="85" t="s">
        <v>315</v>
      </c>
      <c r="F102" s="86" t="s">
        <v>197</v>
      </c>
      <c r="G102" s="9" t="s">
        <v>317</v>
      </c>
      <c r="H102" s="81" t="s">
        <v>192</v>
      </c>
      <c r="I102" s="16"/>
      <c r="J102" s="17" t="s">
        <v>48</v>
      </c>
      <c r="K102" s="7"/>
      <c r="L102" s="32" t="s">
        <v>500</v>
      </c>
      <c r="M102" s="40"/>
      <c r="N102" s="42" t="str">
        <f t="shared" si="5"/>
        <v>P3</v>
      </c>
      <c r="O102" s="43">
        <f t="shared" si="6"/>
        <v>1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</row>
    <row r="103" spans="1:282" s="23" customFormat="1" x14ac:dyDescent="0.25">
      <c r="A103" s="153" t="s">
        <v>32</v>
      </c>
      <c r="B103" s="92" t="s">
        <v>0</v>
      </c>
      <c r="C103" s="85" t="s">
        <v>314</v>
      </c>
      <c r="D103" s="86" t="s">
        <v>98</v>
      </c>
      <c r="E103" s="85" t="s">
        <v>315</v>
      </c>
      <c r="F103" s="86" t="s">
        <v>197</v>
      </c>
      <c r="G103" s="9" t="s">
        <v>317</v>
      </c>
      <c r="H103" s="81" t="s">
        <v>192</v>
      </c>
      <c r="I103" s="16"/>
      <c r="J103" s="17" t="s">
        <v>48</v>
      </c>
      <c r="K103" s="7"/>
      <c r="L103" s="32" t="s">
        <v>499</v>
      </c>
      <c r="M103" s="40"/>
      <c r="N103" s="42" t="str">
        <f t="shared" ref="N103" si="10">LEFT(L103,2)</f>
        <v>P4</v>
      </c>
      <c r="O103" s="43">
        <f t="shared" si="6"/>
        <v>1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  <c r="IX103" s="18"/>
      <c r="IY103" s="18"/>
      <c r="IZ103" s="18"/>
      <c r="JA103" s="18"/>
      <c r="JB103" s="18"/>
      <c r="JC103" s="18"/>
      <c r="JD103" s="18"/>
      <c r="JE103" s="18"/>
      <c r="JF103" s="18"/>
      <c r="JG103" s="18"/>
      <c r="JH103" s="18"/>
      <c r="JI103" s="18"/>
      <c r="JJ103" s="18"/>
      <c r="JK103" s="18"/>
      <c r="JL103" s="18"/>
      <c r="JM103" s="18"/>
      <c r="JN103" s="18"/>
      <c r="JO103" s="18"/>
      <c r="JP103" s="18"/>
      <c r="JQ103" s="18"/>
      <c r="JR103" s="18"/>
      <c r="JS103" s="18"/>
      <c r="JT103" s="18"/>
      <c r="JU103" s="18"/>
      <c r="JV103" s="18"/>
    </row>
    <row r="104" spans="1:282" s="11" customFormat="1" x14ac:dyDescent="0.25">
      <c r="A104" s="152" t="s">
        <v>32</v>
      </c>
      <c r="B104" s="91" t="s">
        <v>0</v>
      </c>
      <c r="C104" s="79" t="s">
        <v>314</v>
      </c>
      <c r="D104" s="80" t="s">
        <v>98</v>
      </c>
      <c r="E104" s="79" t="s">
        <v>318</v>
      </c>
      <c r="F104" s="80" t="s">
        <v>198</v>
      </c>
      <c r="G104" s="4" t="s">
        <v>319</v>
      </c>
      <c r="H104" s="30" t="s">
        <v>193</v>
      </c>
      <c r="I104" s="5"/>
      <c r="J104" s="20"/>
      <c r="K104" s="6"/>
      <c r="L104" s="33" t="s">
        <v>501</v>
      </c>
      <c r="M104" s="15"/>
      <c r="N104" s="44" t="str">
        <f t="shared" si="5"/>
        <v>P2</v>
      </c>
      <c r="O104" s="46">
        <f t="shared" si="6"/>
        <v>2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</row>
    <row r="105" spans="1:282" s="11" customFormat="1" x14ac:dyDescent="0.25">
      <c r="A105" s="152" t="s">
        <v>32</v>
      </c>
      <c r="B105" s="91" t="s">
        <v>0</v>
      </c>
      <c r="C105" s="79" t="s">
        <v>314</v>
      </c>
      <c r="D105" s="80" t="s">
        <v>98</v>
      </c>
      <c r="E105" s="79" t="s">
        <v>318</v>
      </c>
      <c r="F105" s="80" t="s">
        <v>198</v>
      </c>
      <c r="G105" s="4" t="s">
        <v>320</v>
      </c>
      <c r="H105" s="30" t="s">
        <v>542</v>
      </c>
      <c r="I105" s="5"/>
      <c r="J105" s="20" t="s">
        <v>49</v>
      </c>
      <c r="K105" s="6"/>
      <c r="L105" s="33" t="s">
        <v>501</v>
      </c>
      <c r="M105" s="15"/>
      <c r="N105" s="44" t="str">
        <f t="shared" si="5"/>
        <v>P2</v>
      </c>
      <c r="O105" s="46">
        <f t="shared" si="6"/>
        <v>2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</row>
    <row r="106" spans="1:282" s="124" customFormat="1" x14ac:dyDescent="0.25">
      <c r="A106" s="158" t="s">
        <v>30</v>
      </c>
      <c r="B106" s="111" t="s">
        <v>1</v>
      </c>
      <c r="C106" s="110" t="s">
        <v>321</v>
      </c>
      <c r="D106" s="112" t="s">
        <v>124</v>
      </c>
      <c r="E106" s="110" t="s">
        <v>119</v>
      </c>
      <c r="F106" s="113" t="s">
        <v>19</v>
      </c>
      <c r="G106" s="114" t="s">
        <v>322</v>
      </c>
      <c r="H106" s="115" t="s">
        <v>176</v>
      </c>
      <c r="I106" s="116"/>
      <c r="J106" s="117"/>
      <c r="K106" s="118"/>
      <c r="L106" s="119" t="s">
        <v>109</v>
      </c>
      <c r="M106" s="120"/>
      <c r="N106" s="121" t="str">
        <f t="shared" si="5"/>
        <v>T1</v>
      </c>
      <c r="O106" s="122">
        <f t="shared" si="6"/>
        <v>2</v>
      </c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123"/>
      <c r="GM106" s="123"/>
      <c r="GN106" s="123"/>
      <c r="GO106" s="123"/>
      <c r="GP106" s="123"/>
      <c r="GQ106" s="123"/>
      <c r="GR106" s="123"/>
      <c r="GS106" s="123"/>
      <c r="GT106" s="123"/>
      <c r="GU106" s="123"/>
      <c r="GV106" s="123"/>
      <c r="GW106" s="123"/>
      <c r="GX106" s="123"/>
      <c r="GY106" s="123"/>
      <c r="GZ106" s="123"/>
      <c r="HA106" s="123"/>
      <c r="HB106" s="123"/>
      <c r="HC106" s="123"/>
      <c r="HD106" s="123"/>
      <c r="HE106" s="123"/>
      <c r="HF106" s="123"/>
      <c r="HG106" s="123"/>
      <c r="HH106" s="123"/>
      <c r="HI106" s="123"/>
      <c r="HJ106" s="123"/>
      <c r="HK106" s="123"/>
      <c r="HL106" s="123"/>
      <c r="HM106" s="123"/>
      <c r="HN106" s="123"/>
      <c r="HO106" s="123"/>
      <c r="HP106" s="123"/>
      <c r="HQ106" s="123"/>
      <c r="HR106" s="123"/>
      <c r="HS106" s="123"/>
      <c r="HT106" s="123"/>
      <c r="HU106" s="123"/>
      <c r="HV106" s="123"/>
      <c r="HW106" s="123"/>
      <c r="HX106" s="123"/>
      <c r="HY106" s="123"/>
      <c r="HZ106" s="123"/>
      <c r="IA106" s="123"/>
      <c r="IB106" s="123"/>
      <c r="IC106" s="123"/>
      <c r="ID106" s="123"/>
      <c r="IE106" s="123"/>
      <c r="IF106" s="123"/>
      <c r="IG106" s="123"/>
      <c r="IH106" s="123"/>
      <c r="II106" s="123"/>
      <c r="IJ106" s="123"/>
      <c r="IK106" s="123"/>
      <c r="IL106" s="123"/>
      <c r="IM106" s="123"/>
      <c r="IN106" s="123"/>
      <c r="IO106" s="123"/>
      <c r="IP106" s="123"/>
      <c r="IQ106" s="123"/>
      <c r="IR106" s="123"/>
      <c r="IS106" s="123"/>
      <c r="IT106" s="123"/>
      <c r="IU106" s="123"/>
      <c r="IV106" s="123"/>
      <c r="IW106" s="123"/>
      <c r="IX106" s="123"/>
      <c r="IY106" s="123"/>
      <c r="IZ106" s="123"/>
      <c r="JA106" s="123"/>
      <c r="JB106" s="123"/>
      <c r="JC106" s="123"/>
      <c r="JD106" s="123"/>
      <c r="JE106" s="123"/>
      <c r="JF106" s="123"/>
      <c r="JG106" s="123"/>
      <c r="JH106" s="123"/>
      <c r="JI106" s="123"/>
      <c r="JJ106" s="123"/>
      <c r="JK106" s="123"/>
      <c r="JL106" s="123"/>
      <c r="JM106" s="123"/>
      <c r="JN106" s="123"/>
      <c r="JO106" s="123"/>
      <c r="JP106" s="123"/>
      <c r="JQ106" s="123"/>
      <c r="JR106" s="123"/>
      <c r="JS106" s="123"/>
      <c r="JT106" s="123"/>
      <c r="JU106" s="123"/>
      <c r="JV106" s="123"/>
    </row>
    <row r="107" spans="1:282" s="123" customFormat="1" ht="25.5" x14ac:dyDescent="0.25">
      <c r="A107" s="158" t="s">
        <v>30</v>
      </c>
      <c r="B107" s="111" t="s">
        <v>1</v>
      </c>
      <c r="C107" s="110" t="s">
        <v>321</v>
      </c>
      <c r="D107" s="112" t="s">
        <v>124</v>
      </c>
      <c r="E107" s="110" t="s">
        <v>119</v>
      </c>
      <c r="F107" s="113" t="s">
        <v>19</v>
      </c>
      <c r="G107" s="114" t="s">
        <v>323</v>
      </c>
      <c r="H107" s="115" t="s">
        <v>147</v>
      </c>
      <c r="I107" s="116"/>
      <c r="J107" s="125" t="s">
        <v>111</v>
      </c>
      <c r="K107" s="118"/>
      <c r="L107" s="119" t="s">
        <v>104</v>
      </c>
      <c r="M107" s="120"/>
      <c r="N107" s="121" t="str">
        <f t="shared" si="5"/>
        <v>A1</v>
      </c>
      <c r="O107" s="122">
        <f t="shared" si="6"/>
        <v>5</v>
      </c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</row>
    <row r="108" spans="1:282" s="135" customFormat="1" x14ac:dyDescent="0.25">
      <c r="A108" s="158" t="s">
        <v>30</v>
      </c>
      <c r="B108" s="111" t="s">
        <v>1</v>
      </c>
      <c r="C108" s="110" t="s">
        <v>321</v>
      </c>
      <c r="D108" s="112" t="s">
        <v>124</v>
      </c>
      <c r="E108" s="110" t="s">
        <v>119</v>
      </c>
      <c r="F108" s="113" t="s">
        <v>19</v>
      </c>
      <c r="G108" s="126" t="s">
        <v>324</v>
      </c>
      <c r="H108" s="127" t="s">
        <v>177</v>
      </c>
      <c r="I108" s="128"/>
      <c r="J108" s="129" t="s">
        <v>107</v>
      </c>
      <c r="K108" s="130"/>
      <c r="L108" s="131" t="s">
        <v>109</v>
      </c>
      <c r="M108" s="132"/>
      <c r="N108" s="133" t="str">
        <f t="shared" si="5"/>
        <v>T1</v>
      </c>
      <c r="O108" s="134">
        <f t="shared" si="6"/>
        <v>2</v>
      </c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</row>
    <row r="109" spans="1:282" s="135" customFormat="1" x14ac:dyDescent="0.25">
      <c r="A109" s="158" t="s">
        <v>30</v>
      </c>
      <c r="B109" s="111" t="s">
        <v>1</v>
      </c>
      <c r="C109" s="110" t="s">
        <v>321</v>
      </c>
      <c r="D109" s="112" t="s">
        <v>124</v>
      </c>
      <c r="E109" s="110" t="s">
        <v>119</v>
      </c>
      <c r="F109" s="113" t="s">
        <v>19</v>
      </c>
      <c r="G109" s="126" t="s">
        <v>324</v>
      </c>
      <c r="H109" s="127" t="s">
        <v>177</v>
      </c>
      <c r="I109" s="128"/>
      <c r="J109" s="129" t="s">
        <v>107</v>
      </c>
      <c r="K109" s="130"/>
      <c r="L109" s="131" t="s">
        <v>502</v>
      </c>
      <c r="M109" s="132"/>
      <c r="N109" s="133" t="str">
        <f t="shared" ref="N109" si="11">LEFT(L109,2)</f>
        <v>T4</v>
      </c>
      <c r="O109" s="134">
        <f t="shared" si="6"/>
        <v>1</v>
      </c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</row>
    <row r="110" spans="1:282" s="123" customFormat="1" x14ac:dyDescent="0.25">
      <c r="A110" s="158" t="s">
        <v>30</v>
      </c>
      <c r="B110" s="111" t="s">
        <v>1</v>
      </c>
      <c r="C110" s="110" t="s">
        <v>321</v>
      </c>
      <c r="D110" s="112" t="s">
        <v>124</v>
      </c>
      <c r="E110" s="110" t="s">
        <v>119</v>
      </c>
      <c r="F110" s="113" t="s">
        <v>19</v>
      </c>
      <c r="G110" s="114" t="s">
        <v>325</v>
      </c>
      <c r="H110" s="115" t="s">
        <v>100</v>
      </c>
      <c r="I110" s="116"/>
      <c r="J110" s="124"/>
      <c r="K110" s="118"/>
      <c r="L110" s="119" t="s">
        <v>110</v>
      </c>
      <c r="M110" s="120"/>
      <c r="N110" s="121" t="str">
        <f t="shared" si="5"/>
        <v>T2</v>
      </c>
      <c r="O110" s="122">
        <f t="shared" si="6"/>
        <v>2</v>
      </c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</row>
    <row r="111" spans="1:282" s="123" customFormat="1" x14ac:dyDescent="0.25">
      <c r="A111" s="159" t="s">
        <v>30</v>
      </c>
      <c r="B111" s="137" t="s">
        <v>1</v>
      </c>
      <c r="C111" s="136" t="s">
        <v>321</v>
      </c>
      <c r="D111" s="138" t="s">
        <v>124</v>
      </c>
      <c r="E111" s="136" t="s">
        <v>120</v>
      </c>
      <c r="F111" s="139" t="s">
        <v>121</v>
      </c>
      <c r="G111" s="114" t="s">
        <v>326</v>
      </c>
      <c r="H111" s="115" t="s">
        <v>178</v>
      </c>
      <c r="I111" s="116"/>
      <c r="J111" s="124"/>
      <c r="K111" s="118"/>
      <c r="L111" s="119" t="s">
        <v>107</v>
      </c>
      <c r="M111" s="120"/>
      <c r="N111" s="140" t="str">
        <f t="shared" si="5"/>
        <v>A4</v>
      </c>
      <c r="O111" s="122">
        <f t="shared" si="6"/>
        <v>2</v>
      </c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</row>
    <row r="112" spans="1:282" s="123" customFormat="1" x14ac:dyDescent="0.25">
      <c r="A112" s="159" t="s">
        <v>30</v>
      </c>
      <c r="B112" s="137" t="s">
        <v>1</v>
      </c>
      <c r="C112" s="136" t="s">
        <v>321</v>
      </c>
      <c r="D112" s="138" t="s">
        <v>124</v>
      </c>
      <c r="E112" s="136" t="s">
        <v>120</v>
      </c>
      <c r="F112" s="139" t="s">
        <v>121</v>
      </c>
      <c r="G112" s="114" t="s">
        <v>327</v>
      </c>
      <c r="H112" s="115" t="s">
        <v>196</v>
      </c>
      <c r="I112" s="116"/>
      <c r="J112" s="124"/>
      <c r="K112" s="118"/>
      <c r="L112" s="119" t="s">
        <v>107</v>
      </c>
      <c r="M112" s="120"/>
      <c r="N112" s="140" t="str">
        <f t="shared" si="5"/>
        <v>A4</v>
      </c>
      <c r="O112" s="122">
        <f t="shared" si="6"/>
        <v>2</v>
      </c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</row>
    <row r="113" spans="1:51" s="135" customFormat="1" x14ac:dyDescent="0.25">
      <c r="A113" s="159" t="s">
        <v>30</v>
      </c>
      <c r="B113" s="137" t="s">
        <v>1</v>
      </c>
      <c r="C113" s="136" t="s">
        <v>321</v>
      </c>
      <c r="D113" s="138" t="s">
        <v>124</v>
      </c>
      <c r="E113" s="136" t="s">
        <v>120</v>
      </c>
      <c r="F113" s="139" t="s">
        <v>121</v>
      </c>
      <c r="G113" s="126" t="s">
        <v>328</v>
      </c>
      <c r="H113" s="127" t="s">
        <v>194</v>
      </c>
      <c r="I113" s="128"/>
      <c r="J113" s="129" t="s">
        <v>106</v>
      </c>
      <c r="K113" s="130"/>
      <c r="L113" s="131" t="s">
        <v>503</v>
      </c>
      <c r="M113" s="132"/>
      <c r="N113" s="133" t="str">
        <f t="shared" si="5"/>
        <v>K9</v>
      </c>
      <c r="O113" s="134">
        <f t="shared" si="6"/>
        <v>6</v>
      </c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</row>
    <row r="114" spans="1:51" s="135" customFormat="1" x14ac:dyDescent="0.25">
      <c r="A114" s="159" t="s">
        <v>30</v>
      </c>
      <c r="B114" s="137" t="s">
        <v>1</v>
      </c>
      <c r="C114" s="136" t="s">
        <v>321</v>
      </c>
      <c r="D114" s="138" t="s">
        <v>124</v>
      </c>
      <c r="E114" s="136" t="s">
        <v>120</v>
      </c>
      <c r="F114" s="139" t="s">
        <v>121</v>
      </c>
      <c r="G114" s="126" t="s">
        <v>328</v>
      </c>
      <c r="H114" s="127" t="s">
        <v>194</v>
      </c>
      <c r="I114" s="128"/>
      <c r="J114" s="129" t="s">
        <v>106</v>
      </c>
      <c r="K114" s="130"/>
      <c r="L114" s="131" t="s">
        <v>467</v>
      </c>
      <c r="M114" s="132"/>
      <c r="N114" s="133" t="str">
        <f t="shared" ref="N114:N118" si="12">LEFT(L114,2)</f>
        <v>M9</v>
      </c>
      <c r="O114" s="134">
        <f t="shared" si="6"/>
        <v>2</v>
      </c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</row>
    <row r="115" spans="1:51" s="135" customFormat="1" x14ac:dyDescent="0.25">
      <c r="A115" s="159" t="s">
        <v>30</v>
      </c>
      <c r="B115" s="137" t="s">
        <v>1</v>
      </c>
      <c r="C115" s="136" t="s">
        <v>321</v>
      </c>
      <c r="D115" s="138" t="s">
        <v>124</v>
      </c>
      <c r="E115" s="136" t="s">
        <v>120</v>
      </c>
      <c r="F115" s="139" t="s">
        <v>121</v>
      </c>
      <c r="G115" s="126" t="s">
        <v>328</v>
      </c>
      <c r="H115" s="127" t="s">
        <v>194</v>
      </c>
      <c r="I115" s="128"/>
      <c r="J115" s="129" t="s">
        <v>106</v>
      </c>
      <c r="K115" s="130"/>
      <c r="L115" s="131" t="s">
        <v>505</v>
      </c>
      <c r="M115" s="132"/>
      <c r="N115" s="133" t="str">
        <f t="shared" si="12"/>
        <v>N9</v>
      </c>
      <c r="O115" s="134">
        <f t="shared" si="6"/>
        <v>2</v>
      </c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</row>
    <row r="116" spans="1:51" s="135" customFormat="1" x14ac:dyDescent="0.25">
      <c r="A116" s="159" t="s">
        <v>30</v>
      </c>
      <c r="B116" s="137" t="s">
        <v>1</v>
      </c>
      <c r="C116" s="136" t="s">
        <v>321</v>
      </c>
      <c r="D116" s="138" t="s">
        <v>124</v>
      </c>
      <c r="E116" s="136" t="s">
        <v>120</v>
      </c>
      <c r="F116" s="139" t="s">
        <v>121</v>
      </c>
      <c r="G116" s="126" t="s">
        <v>328</v>
      </c>
      <c r="H116" s="127" t="s">
        <v>194</v>
      </c>
      <c r="I116" s="128"/>
      <c r="J116" s="129" t="s">
        <v>106</v>
      </c>
      <c r="K116" s="130"/>
      <c r="L116" s="131" t="s">
        <v>504</v>
      </c>
      <c r="M116" s="132"/>
      <c r="N116" s="133" t="str">
        <f t="shared" si="12"/>
        <v>S1</v>
      </c>
      <c r="O116" s="134">
        <f t="shared" ref="O116:O147" si="13">COUNTIF(N:N,N116)</f>
        <v>3</v>
      </c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</row>
    <row r="117" spans="1:51" s="135" customFormat="1" ht="25.5" x14ac:dyDescent="0.25">
      <c r="A117" s="159" t="s">
        <v>30</v>
      </c>
      <c r="B117" s="137" t="s">
        <v>1</v>
      </c>
      <c r="C117" s="136" t="s">
        <v>321</v>
      </c>
      <c r="D117" s="138" t="s">
        <v>124</v>
      </c>
      <c r="E117" s="136" t="s">
        <v>120</v>
      </c>
      <c r="F117" s="139" t="s">
        <v>121</v>
      </c>
      <c r="G117" s="126" t="s">
        <v>328</v>
      </c>
      <c r="H117" s="127" t="s">
        <v>194</v>
      </c>
      <c r="I117" s="128"/>
      <c r="J117" s="129" t="s">
        <v>106</v>
      </c>
      <c r="K117" s="130"/>
      <c r="L117" s="131" t="s">
        <v>510</v>
      </c>
      <c r="M117" s="132"/>
      <c r="N117" s="133" t="str">
        <f t="shared" si="12"/>
        <v>O1</v>
      </c>
      <c r="O117" s="134">
        <f t="shared" si="13"/>
        <v>3</v>
      </c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</row>
    <row r="118" spans="1:51" s="135" customFormat="1" x14ac:dyDescent="0.25">
      <c r="A118" s="159" t="s">
        <v>30</v>
      </c>
      <c r="B118" s="137" t="s">
        <v>1</v>
      </c>
      <c r="C118" s="136" t="s">
        <v>321</v>
      </c>
      <c r="D118" s="138" t="s">
        <v>124</v>
      </c>
      <c r="E118" s="136" t="s">
        <v>120</v>
      </c>
      <c r="F118" s="139" t="s">
        <v>121</v>
      </c>
      <c r="G118" s="126" t="s">
        <v>328</v>
      </c>
      <c r="H118" s="127" t="s">
        <v>194</v>
      </c>
      <c r="I118" s="128"/>
      <c r="J118" s="129" t="s">
        <v>106</v>
      </c>
      <c r="K118" s="130"/>
      <c r="L118" s="131" t="s">
        <v>88</v>
      </c>
      <c r="M118" s="132"/>
      <c r="N118" s="133" t="str">
        <f t="shared" si="12"/>
        <v>R1</v>
      </c>
      <c r="O118" s="134">
        <f t="shared" si="13"/>
        <v>9</v>
      </c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</row>
    <row r="119" spans="1:51" s="135" customFormat="1" x14ac:dyDescent="0.25">
      <c r="A119" s="159" t="s">
        <v>30</v>
      </c>
      <c r="B119" s="137" t="s">
        <v>1</v>
      </c>
      <c r="C119" s="136" t="s">
        <v>321</v>
      </c>
      <c r="D119" s="138" t="s">
        <v>124</v>
      </c>
      <c r="E119" s="136" t="s">
        <v>120</v>
      </c>
      <c r="F119" s="139" t="s">
        <v>121</v>
      </c>
      <c r="G119" s="126" t="s">
        <v>329</v>
      </c>
      <c r="H119" s="127" t="s">
        <v>195</v>
      </c>
      <c r="I119" s="128"/>
      <c r="J119" s="129" t="s">
        <v>105</v>
      </c>
      <c r="K119" s="130"/>
      <c r="L119" s="131" t="s">
        <v>515</v>
      </c>
      <c r="M119" s="132"/>
      <c r="N119" s="133" t="str">
        <f t="shared" si="5"/>
        <v>C9</v>
      </c>
      <c r="O119" s="134">
        <f t="shared" si="13"/>
        <v>1</v>
      </c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</row>
    <row r="120" spans="1:51" s="135" customFormat="1" x14ac:dyDescent="0.25">
      <c r="A120" s="159" t="s">
        <v>30</v>
      </c>
      <c r="B120" s="137" t="s">
        <v>1</v>
      </c>
      <c r="C120" s="136" t="s">
        <v>321</v>
      </c>
      <c r="D120" s="138" t="s">
        <v>124</v>
      </c>
      <c r="E120" s="136" t="s">
        <v>120</v>
      </c>
      <c r="F120" s="139" t="s">
        <v>121</v>
      </c>
      <c r="G120" s="126" t="s">
        <v>329</v>
      </c>
      <c r="H120" s="127" t="s">
        <v>195</v>
      </c>
      <c r="I120" s="128"/>
      <c r="J120" s="129" t="s">
        <v>105</v>
      </c>
      <c r="K120" s="130"/>
      <c r="L120" s="131" t="s">
        <v>507</v>
      </c>
      <c r="M120" s="132"/>
      <c r="N120" s="133" t="str">
        <f t="shared" ref="N120:N122" si="14">LEFT(L120,2)</f>
        <v>D9</v>
      </c>
      <c r="O120" s="134">
        <f t="shared" si="13"/>
        <v>1</v>
      </c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</row>
    <row r="121" spans="1:51" s="135" customFormat="1" x14ac:dyDescent="0.25">
      <c r="A121" s="159" t="s">
        <v>30</v>
      </c>
      <c r="B121" s="137" t="s">
        <v>1</v>
      </c>
      <c r="C121" s="136" t="s">
        <v>321</v>
      </c>
      <c r="D121" s="138" t="s">
        <v>124</v>
      </c>
      <c r="E121" s="136" t="s">
        <v>120</v>
      </c>
      <c r="F121" s="139" t="s">
        <v>121</v>
      </c>
      <c r="G121" s="126" t="s">
        <v>329</v>
      </c>
      <c r="H121" s="127" t="s">
        <v>195</v>
      </c>
      <c r="I121" s="128"/>
      <c r="J121" s="129" t="s">
        <v>105</v>
      </c>
      <c r="K121" s="130"/>
      <c r="L121" s="131" t="s">
        <v>506</v>
      </c>
      <c r="M121" s="132"/>
      <c r="N121" s="133" t="str">
        <f t="shared" si="14"/>
        <v>F9</v>
      </c>
      <c r="O121" s="134">
        <f t="shared" si="13"/>
        <v>1</v>
      </c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</row>
    <row r="122" spans="1:51" s="135" customFormat="1" x14ac:dyDescent="0.25">
      <c r="A122" s="159" t="s">
        <v>30</v>
      </c>
      <c r="B122" s="137" t="s">
        <v>1</v>
      </c>
      <c r="C122" s="136" t="s">
        <v>321</v>
      </c>
      <c r="D122" s="138" t="s">
        <v>124</v>
      </c>
      <c r="E122" s="136" t="s">
        <v>120</v>
      </c>
      <c r="F122" s="139" t="s">
        <v>121</v>
      </c>
      <c r="G122" s="126" t="s">
        <v>329</v>
      </c>
      <c r="H122" s="127" t="s">
        <v>195</v>
      </c>
      <c r="I122" s="128"/>
      <c r="J122" s="129" t="s">
        <v>105</v>
      </c>
      <c r="K122" s="130"/>
      <c r="L122" s="131" t="s">
        <v>508</v>
      </c>
      <c r="M122" s="132"/>
      <c r="N122" s="133" t="str">
        <f t="shared" si="14"/>
        <v>G9</v>
      </c>
      <c r="O122" s="134">
        <f t="shared" si="13"/>
        <v>1</v>
      </c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</row>
    <row r="123" spans="1:51" s="123" customFormat="1" x14ac:dyDescent="0.25">
      <c r="A123" s="159"/>
      <c r="B123" s="137"/>
      <c r="C123" s="136" t="s">
        <v>321</v>
      </c>
      <c r="D123" s="138" t="s">
        <v>124</v>
      </c>
      <c r="E123" s="136" t="s">
        <v>120</v>
      </c>
      <c r="F123" s="139" t="s">
        <v>121</v>
      </c>
      <c r="G123" s="114" t="s">
        <v>330</v>
      </c>
      <c r="H123" s="115" t="s">
        <v>153</v>
      </c>
      <c r="I123" s="116"/>
      <c r="J123" s="124"/>
      <c r="K123" s="118"/>
      <c r="L123" s="119" t="s">
        <v>105</v>
      </c>
      <c r="M123" s="120"/>
      <c r="N123" s="121" t="str">
        <f t="shared" si="5"/>
        <v>A2</v>
      </c>
      <c r="O123" s="122">
        <f t="shared" si="13"/>
        <v>5</v>
      </c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</row>
    <row r="124" spans="1:51" s="123" customFormat="1" x14ac:dyDescent="0.25">
      <c r="A124" s="159" t="s">
        <v>30</v>
      </c>
      <c r="B124" s="137" t="s">
        <v>1</v>
      </c>
      <c r="C124" s="136" t="s">
        <v>321</v>
      </c>
      <c r="D124" s="138" t="s">
        <v>124</v>
      </c>
      <c r="E124" s="136" t="s">
        <v>120</v>
      </c>
      <c r="F124" s="139" t="s">
        <v>121</v>
      </c>
      <c r="G124" s="114" t="s">
        <v>331</v>
      </c>
      <c r="H124" s="115" t="s">
        <v>122</v>
      </c>
      <c r="I124" s="116"/>
      <c r="J124" s="124" t="s">
        <v>105</v>
      </c>
      <c r="K124" s="118"/>
      <c r="L124" s="119" t="s">
        <v>106</v>
      </c>
      <c r="M124" s="120"/>
      <c r="N124" s="121" t="str">
        <f t="shared" si="5"/>
        <v>A3</v>
      </c>
      <c r="O124" s="122">
        <f t="shared" si="13"/>
        <v>1</v>
      </c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</row>
    <row r="125" spans="1:51" s="123" customFormat="1" x14ac:dyDescent="0.25">
      <c r="A125" s="159" t="s">
        <v>30</v>
      </c>
      <c r="B125" s="137" t="s">
        <v>1</v>
      </c>
      <c r="C125" s="136" t="s">
        <v>321</v>
      </c>
      <c r="D125" s="138" t="s">
        <v>124</v>
      </c>
      <c r="E125" s="136" t="s">
        <v>120</v>
      </c>
      <c r="F125" s="139" t="s">
        <v>121</v>
      </c>
      <c r="G125" s="114" t="s">
        <v>332</v>
      </c>
      <c r="H125" s="115" t="s">
        <v>155</v>
      </c>
      <c r="I125" s="116"/>
      <c r="J125" s="117"/>
      <c r="K125" s="118"/>
      <c r="L125" s="119" t="s">
        <v>105</v>
      </c>
      <c r="M125" s="120"/>
      <c r="N125" s="121" t="str">
        <f t="shared" si="5"/>
        <v>A2</v>
      </c>
      <c r="O125" s="122">
        <f t="shared" si="13"/>
        <v>5</v>
      </c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</row>
    <row r="126" spans="1:51" s="123" customFormat="1" x14ac:dyDescent="0.25">
      <c r="A126" s="159" t="s">
        <v>30</v>
      </c>
      <c r="B126" s="137" t="s">
        <v>1</v>
      </c>
      <c r="C126" s="136" t="s">
        <v>321</v>
      </c>
      <c r="D126" s="138" t="s">
        <v>124</v>
      </c>
      <c r="E126" s="136" t="s">
        <v>120</v>
      </c>
      <c r="F126" s="139" t="s">
        <v>121</v>
      </c>
      <c r="G126" s="114" t="s">
        <v>333</v>
      </c>
      <c r="H126" s="115" t="s">
        <v>123</v>
      </c>
      <c r="I126" s="116"/>
      <c r="J126" s="117" t="s">
        <v>108</v>
      </c>
      <c r="K126" s="118"/>
      <c r="L126" s="119" t="s">
        <v>105</v>
      </c>
      <c r="M126" s="120"/>
      <c r="N126" s="121" t="str">
        <f t="shared" si="5"/>
        <v>A2</v>
      </c>
      <c r="O126" s="122">
        <f t="shared" si="13"/>
        <v>5</v>
      </c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</row>
    <row r="127" spans="1:51" s="135" customFormat="1" x14ac:dyDescent="0.25">
      <c r="A127" s="159" t="s">
        <v>30</v>
      </c>
      <c r="B127" s="137" t="s">
        <v>1</v>
      </c>
      <c r="C127" s="136" t="s">
        <v>321</v>
      </c>
      <c r="D127" s="138" t="s">
        <v>124</v>
      </c>
      <c r="E127" s="136" t="s">
        <v>120</v>
      </c>
      <c r="F127" s="139" t="s">
        <v>121</v>
      </c>
      <c r="G127" s="126" t="s">
        <v>334</v>
      </c>
      <c r="H127" s="127" t="s">
        <v>374</v>
      </c>
      <c r="I127" s="128"/>
      <c r="J127" s="141"/>
      <c r="K127" s="130"/>
      <c r="L127" s="131" t="s">
        <v>105</v>
      </c>
      <c r="M127" s="132"/>
      <c r="N127" s="133" t="str">
        <f t="shared" si="5"/>
        <v>A2</v>
      </c>
      <c r="O127" s="134">
        <f t="shared" si="13"/>
        <v>5</v>
      </c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</row>
    <row r="128" spans="1:51" s="135" customFormat="1" x14ac:dyDescent="0.25">
      <c r="A128" s="159" t="s">
        <v>30</v>
      </c>
      <c r="B128" s="137" t="s">
        <v>1</v>
      </c>
      <c r="C128" s="136" t="s">
        <v>321</v>
      </c>
      <c r="D128" s="138" t="s">
        <v>124</v>
      </c>
      <c r="E128" s="136" t="s">
        <v>120</v>
      </c>
      <c r="F128" s="139" t="s">
        <v>121</v>
      </c>
      <c r="G128" s="126" t="s">
        <v>334</v>
      </c>
      <c r="H128" s="127" t="s">
        <v>374</v>
      </c>
      <c r="I128" s="128"/>
      <c r="J128" s="141"/>
      <c r="K128" s="130"/>
      <c r="L128" s="131" t="s">
        <v>509</v>
      </c>
      <c r="M128" s="132"/>
      <c r="N128" s="133" t="str">
        <f t="shared" ref="N128" si="15">LEFT(L128,2)</f>
        <v>D5</v>
      </c>
      <c r="O128" s="134">
        <f t="shared" si="13"/>
        <v>1</v>
      </c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</row>
    <row r="129" spans="1:282" s="123" customFormat="1" x14ac:dyDescent="0.25">
      <c r="A129" s="159" t="s">
        <v>30</v>
      </c>
      <c r="B129" s="137" t="s">
        <v>1</v>
      </c>
      <c r="C129" s="136" t="s">
        <v>321</v>
      </c>
      <c r="D129" s="138" t="s">
        <v>124</v>
      </c>
      <c r="E129" s="136" t="s">
        <v>120</v>
      </c>
      <c r="F129" s="139" t="s">
        <v>121</v>
      </c>
      <c r="G129" s="114" t="s">
        <v>335</v>
      </c>
      <c r="H129" s="115" t="s">
        <v>336</v>
      </c>
      <c r="I129" s="116"/>
      <c r="J129" s="124" t="s">
        <v>109</v>
      </c>
      <c r="K129" s="118"/>
      <c r="L129" s="119" t="s">
        <v>108</v>
      </c>
      <c r="M129" s="120"/>
      <c r="N129" s="121" t="str">
        <f t="shared" si="5"/>
        <v>H4</v>
      </c>
      <c r="O129" s="122">
        <f t="shared" si="13"/>
        <v>1</v>
      </c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</row>
    <row r="130" spans="1:282" s="123" customFormat="1" x14ac:dyDescent="0.25">
      <c r="A130" s="159"/>
      <c r="B130" s="137"/>
      <c r="C130" s="136" t="s">
        <v>321</v>
      </c>
      <c r="D130" s="138" t="s">
        <v>124</v>
      </c>
      <c r="E130" s="136" t="s">
        <v>120</v>
      </c>
      <c r="F130" s="139" t="s">
        <v>121</v>
      </c>
      <c r="G130" s="114" t="s">
        <v>337</v>
      </c>
      <c r="H130" s="115" t="s">
        <v>179</v>
      </c>
      <c r="I130" s="116"/>
      <c r="J130" s="124"/>
      <c r="K130" s="118"/>
      <c r="L130" s="119" t="s">
        <v>478</v>
      </c>
      <c r="M130" s="120"/>
      <c r="N130" s="121" t="str">
        <f t="shared" si="5"/>
        <v>P5</v>
      </c>
      <c r="O130" s="122">
        <f t="shared" si="13"/>
        <v>2</v>
      </c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</row>
    <row r="131" spans="1:282" s="116" customFormat="1" x14ac:dyDescent="0.25">
      <c r="A131" s="160" t="s">
        <v>30</v>
      </c>
      <c r="B131" s="112" t="s">
        <v>1</v>
      </c>
      <c r="C131" s="142" t="s">
        <v>321</v>
      </c>
      <c r="D131" s="112" t="s">
        <v>124</v>
      </c>
      <c r="E131" s="142" t="s">
        <v>125</v>
      </c>
      <c r="F131" s="112" t="s">
        <v>514</v>
      </c>
      <c r="G131" s="114" t="s">
        <v>338</v>
      </c>
      <c r="H131" s="115" t="s">
        <v>148</v>
      </c>
      <c r="J131" s="117" t="s">
        <v>110</v>
      </c>
      <c r="K131" s="118"/>
      <c r="L131" s="119" t="s">
        <v>88</v>
      </c>
      <c r="M131" s="120"/>
      <c r="N131" s="121" t="str">
        <f t="shared" si="5"/>
        <v>R1</v>
      </c>
      <c r="O131" s="122">
        <f t="shared" si="13"/>
        <v>9</v>
      </c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3"/>
      <c r="EF131" s="123"/>
      <c r="EG131" s="123"/>
      <c r="EH131" s="123"/>
      <c r="EI131" s="123"/>
      <c r="EJ131" s="123"/>
      <c r="EK131" s="123"/>
      <c r="EL131" s="123"/>
      <c r="EM131" s="123"/>
      <c r="EN131" s="123"/>
      <c r="EO131" s="123"/>
      <c r="EP131" s="123"/>
      <c r="EQ131" s="123"/>
      <c r="ER131" s="123"/>
      <c r="ES131" s="123"/>
      <c r="ET131" s="123"/>
      <c r="EU131" s="123"/>
      <c r="EV131" s="123"/>
      <c r="EW131" s="123"/>
      <c r="EX131" s="123"/>
      <c r="EY131" s="123"/>
      <c r="EZ131" s="123"/>
      <c r="FA131" s="123"/>
      <c r="FB131" s="123"/>
      <c r="FC131" s="123"/>
      <c r="FD131" s="123"/>
      <c r="FE131" s="123"/>
      <c r="FF131" s="123"/>
      <c r="FG131" s="123"/>
      <c r="FH131" s="123"/>
      <c r="FI131" s="123"/>
      <c r="FJ131" s="123"/>
      <c r="FK131" s="123"/>
      <c r="FL131" s="123"/>
      <c r="FM131" s="123"/>
      <c r="FN131" s="123"/>
      <c r="FO131" s="123"/>
      <c r="FP131" s="123"/>
      <c r="FQ131" s="123"/>
      <c r="FR131" s="123"/>
      <c r="FS131" s="123"/>
      <c r="FT131" s="123"/>
      <c r="FU131" s="123"/>
      <c r="FV131" s="123"/>
      <c r="FW131" s="123"/>
      <c r="FX131" s="123"/>
      <c r="FY131" s="123"/>
      <c r="FZ131" s="123"/>
      <c r="GA131" s="123"/>
      <c r="GB131" s="123"/>
      <c r="GC131" s="123"/>
      <c r="GD131" s="123"/>
      <c r="GE131" s="123"/>
      <c r="GF131" s="123"/>
      <c r="GG131" s="123"/>
      <c r="GH131" s="123"/>
      <c r="GI131" s="123"/>
      <c r="GJ131" s="123"/>
      <c r="GK131" s="123"/>
      <c r="GL131" s="123"/>
      <c r="GM131" s="123"/>
      <c r="GN131" s="123"/>
      <c r="GO131" s="123"/>
      <c r="GP131" s="123"/>
      <c r="GQ131" s="123"/>
      <c r="GR131" s="123"/>
      <c r="GS131" s="123"/>
      <c r="GT131" s="123"/>
      <c r="GU131" s="123"/>
      <c r="GV131" s="123"/>
      <c r="GW131" s="123"/>
      <c r="GX131" s="123"/>
      <c r="GY131" s="123"/>
      <c r="GZ131" s="123"/>
      <c r="HA131" s="123"/>
      <c r="HB131" s="123"/>
      <c r="HC131" s="123"/>
      <c r="HD131" s="123"/>
      <c r="HE131" s="123"/>
      <c r="HF131" s="123"/>
      <c r="HG131" s="123"/>
      <c r="HH131" s="123"/>
      <c r="HI131" s="123"/>
      <c r="HJ131" s="123"/>
      <c r="HK131" s="123"/>
      <c r="HL131" s="123"/>
      <c r="HM131" s="123"/>
      <c r="HN131" s="123"/>
      <c r="HO131" s="123"/>
      <c r="HP131" s="123"/>
      <c r="HQ131" s="123"/>
      <c r="HR131" s="123"/>
      <c r="HS131" s="123"/>
      <c r="HT131" s="123"/>
      <c r="HU131" s="123"/>
      <c r="HV131" s="123"/>
      <c r="HW131" s="123"/>
      <c r="HX131" s="123"/>
      <c r="HY131" s="123"/>
      <c r="HZ131" s="123"/>
      <c r="IA131" s="123"/>
      <c r="IB131" s="123"/>
      <c r="IC131" s="123"/>
      <c r="ID131" s="123"/>
      <c r="IE131" s="123"/>
      <c r="IF131" s="123"/>
      <c r="IG131" s="123"/>
      <c r="IH131" s="123"/>
      <c r="II131" s="123"/>
      <c r="IJ131" s="123"/>
      <c r="IK131" s="123"/>
      <c r="IL131" s="123"/>
      <c r="IM131" s="123"/>
      <c r="IN131" s="123"/>
      <c r="IO131" s="123"/>
      <c r="IP131" s="123"/>
      <c r="IQ131" s="123"/>
      <c r="IR131" s="123"/>
      <c r="IS131" s="123"/>
      <c r="IT131" s="123"/>
      <c r="IU131" s="123"/>
      <c r="IV131" s="123"/>
      <c r="IW131" s="123"/>
      <c r="IX131" s="123"/>
      <c r="IY131" s="123"/>
      <c r="IZ131" s="123"/>
      <c r="JA131" s="123"/>
      <c r="JB131" s="123"/>
      <c r="JC131" s="123"/>
      <c r="JD131" s="123"/>
      <c r="JE131" s="123"/>
      <c r="JF131" s="123"/>
      <c r="JG131" s="123"/>
      <c r="JH131" s="123"/>
      <c r="JI131" s="123"/>
      <c r="JJ131" s="123"/>
      <c r="JK131" s="123"/>
      <c r="JL131" s="123"/>
      <c r="JM131" s="123"/>
      <c r="JN131" s="123"/>
      <c r="JO131" s="123"/>
      <c r="JP131" s="123"/>
      <c r="JQ131" s="123"/>
      <c r="JR131" s="123"/>
      <c r="JS131" s="123"/>
      <c r="JT131" s="123"/>
      <c r="JU131" s="123"/>
      <c r="JV131" s="123"/>
    </row>
    <row r="132" spans="1:282" s="116" customFormat="1" x14ac:dyDescent="0.25">
      <c r="A132" s="160" t="s">
        <v>30</v>
      </c>
      <c r="B132" s="112" t="s">
        <v>1</v>
      </c>
      <c r="C132" s="142" t="s">
        <v>321</v>
      </c>
      <c r="D132" s="112" t="s">
        <v>124</v>
      </c>
      <c r="E132" s="142" t="s">
        <v>125</v>
      </c>
      <c r="F132" s="112" t="s">
        <v>514</v>
      </c>
      <c r="G132" s="114" t="s">
        <v>339</v>
      </c>
      <c r="H132" s="115" t="s">
        <v>103</v>
      </c>
      <c r="J132" s="117"/>
      <c r="K132" s="118"/>
      <c r="L132" s="119" t="s">
        <v>88</v>
      </c>
      <c r="M132" s="120"/>
      <c r="N132" s="121" t="str">
        <f t="shared" si="5"/>
        <v>R1</v>
      </c>
      <c r="O132" s="122">
        <f t="shared" si="13"/>
        <v>9</v>
      </c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3"/>
      <c r="EJ132" s="123"/>
      <c r="EK132" s="123"/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3"/>
      <c r="FK132" s="123"/>
      <c r="FL132" s="123"/>
      <c r="FM132" s="123"/>
      <c r="FN132" s="123"/>
      <c r="FO132" s="123"/>
      <c r="FP132" s="123"/>
      <c r="FQ132" s="123"/>
      <c r="FR132" s="123"/>
      <c r="FS132" s="123"/>
      <c r="FT132" s="123"/>
      <c r="FU132" s="123"/>
      <c r="FV132" s="123"/>
      <c r="FW132" s="123"/>
      <c r="FX132" s="123"/>
      <c r="FY132" s="123"/>
      <c r="FZ132" s="123"/>
      <c r="GA132" s="123"/>
      <c r="GB132" s="123"/>
      <c r="GC132" s="123"/>
      <c r="GD132" s="123"/>
      <c r="GE132" s="123"/>
      <c r="GF132" s="123"/>
      <c r="GG132" s="123"/>
      <c r="GH132" s="123"/>
      <c r="GI132" s="123"/>
      <c r="GJ132" s="123"/>
      <c r="GK132" s="123"/>
      <c r="GL132" s="123"/>
      <c r="GM132" s="123"/>
      <c r="GN132" s="123"/>
      <c r="GO132" s="123"/>
      <c r="GP132" s="123"/>
      <c r="GQ132" s="123"/>
      <c r="GR132" s="123"/>
      <c r="GS132" s="123"/>
      <c r="GT132" s="123"/>
      <c r="GU132" s="123"/>
      <c r="GV132" s="123"/>
      <c r="GW132" s="123"/>
      <c r="GX132" s="123"/>
      <c r="GY132" s="123"/>
      <c r="GZ132" s="123"/>
      <c r="HA132" s="123"/>
      <c r="HB132" s="123"/>
      <c r="HC132" s="123"/>
      <c r="HD132" s="123"/>
      <c r="HE132" s="123"/>
      <c r="HF132" s="123"/>
      <c r="HG132" s="123"/>
      <c r="HH132" s="123"/>
      <c r="HI132" s="123"/>
      <c r="HJ132" s="123"/>
      <c r="HK132" s="123"/>
      <c r="HL132" s="123"/>
      <c r="HM132" s="123"/>
      <c r="HN132" s="123"/>
      <c r="HO132" s="123"/>
      <c r="HP132" s="123"/>
      <c r="HQ132" s="123"/>
      <c r="HR132" s="123"/>
      <c r="HS132" s="123"/>
      <c r="HT132" s="123"/>
      <c r="HU132" s="123"/>
      <c r="HV132" s="123"/>
      <c r="HW132" s="123"/>
      <c r="HX132" s="123"/>
      <c r="HY132" s="123"/>
      <c r="HZ132" s="123"/>
      <c r="IA132" s="123"/>
      <c r="IB132" s="123"/>
      <c r="IC132" s="123"/>
      <c r="ID132" s="123"/>
      <c r="IE132" s="123"/>
      <c r="IF132" s="123"/>
      <c r="IG132" s="123"/>
      <c r="IH132" s="123"/>
      <c r="II132" s="123"/>
      <c r="IJ132" s="123"/>
      <c r="IK132" s="123"/>
      <c r="IL132" s="123"/>
      <c r="IM132" s="123"/>
      <c r="IN132" s="123"/>
      <c r="IO132" s="123"/>
      <c r="IP132" s="123"/>
      <c r="IQ132" s="123"/>
      <c r="IR132" s="123"/>
      <c r="IS132" s="123"/>
      <c r="IT132" s="123"/>
      <c r="IU132" s="123"/>
      <c r="IV132" s="123"/>
      <c r="IW132" s="123"/>
      <c r="IX132" s="123"/>
      <c r="IY132" s="123"/>
      <c r="IZ132" s="123"/>
      <c r="JA132" s="123"/>
      <c r="JB132" s="123"/>
      <c r="JC132" s="123"/>
      <c r="JD132" s="123"/>
      <c r="JE132" s="123"/>
      <c r="JF132" s="123"/>
      <c r="JG132" s="123"/>
      <c r="JH132" s="123"/>
      <c r="JI132" s="123"/>
      <c r="JJ132" s="123"/>
      <c r="JK132" s="123"/>
      <c r="JL132" s="123"/>
      <c r="JM132" s="123"/>
      <c r="JN132" s="123"/>
      <c r="JO132" s="123"/>
      <c r="JP132" s="123"/>
      <c r="JQ132" s="123"/>
      <c r="JR132" s="123"/>
      <c r="JS132" s="123"/>
      <c r="JT132" s="123"/>
      <c r="JU132" s="123"/>
      <c r="JV132" s="123"/>
    </row>
    <row r="133" spans="1:282" s="116" customFormat="1" x14ac:dyDescent="0.25">
      <c r="A133" s="160" t="s">
        <v>30</v>
      </c>
      <c r="B133" s="112" t="s">
        <v>1</v>
      </c>
      <c r="C133" s="142" t="s">
        <v>321</v>
      </c>
      <c r="D133" s="112" t="s">
        <v>124</v>
      </c>
      <c r="E133" s="142" t="s">
        <v>125</v>
      </c>
      <c r="F133" s="112" t="s">
        <v>514</v>
      </c>
      <c r="G133" s="114" t="s">
        <v>340</v>
      </c>
      <c r="H133" s="115" t="s">
        <v>101</v>
      </c>
      <c r="J133" s="117"/>
      <c r="K133" s="118"/>
      <c r="L133" s="119" t="s">
        <v>112</v>
      </c>
      <c r="M133" s="120"/>
      <c r="N133" s="121" t="str">
        <f t="shared" si="5"/>
        <v>B1</v>
      </c>
      <c r="O133" s="122">
        <f t="shared" si="13"/>
        <v>3</v>
      </c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3"/>
      <c r="EC133" s="123"/>
      <c r="ED133" s="123"/>
      <c r="EE133" s="123"/>
      <c r="EF133" s="123"/>
      <c r="EG133" s="123"/>
      <c r="EH133" s="123"/>
      <c r="EI133" s="123"/>
      <c r="EJ133" s="123"/>
      <c r="EK133" s="123"/>
      <c r="EL133" s="123"/>
      <c r="EM133" s="123"/>
      <c r="EN133" s="123"/>
      <c r="EO133" s="123"/>
      <c r="EP133" s="123"/>
      <c r="EQ133" s="123"/>
      <c r="ER133" s="123"/>
      <c r="ES133" s="123"/>
      <c r="ET133" s="123"/>
      <c r="EU133" s="123"/>
      <c r="EV133" s="123"/>
      <c r="EW133" s="123"/>
      <c r="EX133" s="123"/>
      <c r="EY133" s="123"/>
      <c r="EZ133" s="123"/>
      <c r="FA133" s="123"/>
      <c r="FB133" s="123"/>
      <c r="FC133" s="123"/>
      <c r="FD133" s="123"/>
      <c r="FE133" s="123"/>
      <c r="FF133" s="123"/>
      <c r="FG133" s="123"/>
      <c r="FH133" s="123"/>
      <c r="FI133" s="123"/>
      <c r="FJ133" s="123"/>
      <c r="FK133" s="123"/>
      <c r="FL133" s="123"/>
      <c r="FM133" s="123"/>
      <c r="FN133" s="123"/>
      <c r="FO133" s="123"/>
      <c r="FP133" s="123"/>
      <c r="FQ133" s="123"/>
      <c r="FR133" s="123"/>
      <c r="FS133" s="123"/>
      <c r="FT133" s="123"/>
      <c r="FU133" s="123"/>
      <c r="FV133" s="123"/>
      <c r="FW133" s="123"/>
      <c r="FX133" s="123"/>
      <c r="FY133" s="123"/>
      <c r="FZ133" s="123"/>
      <c r="GA133" s="123"/>
      <c r="GB133" s="123"/>
      <c r="GC133" s="123"/>
      <c r="GD133" s="123"/>
      <c r="GE133" s="123"/>
      <c r="GF133" s="123"/>
      <c r="GG133" s="123"/>
      <c r="GH133" s="123"/>
      <c r="GI133" s="123"/>
      <c r="GJ133" s="123"/>
      <c r="GK133" s="123"/>
      <c r="GL133" s="123"/>
      <c r="GM133" s="123"/>
      <c r="GN133" s="123"/>
      <c r="GO133" s="123"/>
      <c r="GP133" s="123"/>
      <c r="GQ133" s="123"/>
      <c r="GR133" s="123"/>
      <c r="GS133" s="123"/>
      <c r="GT133" s="123"/>
      <c r="GU133" s="123"/>
      <c r="GV133" s="123"/>
      <c r="GW133" s="123"/>
      <c r="GX133" s="123"/>
      <c r="GY133" s="123"/>
      <c r="GZ133" s="123"/>
      <c r="HA133" s="123"/>
      <c r="HB133" s="123"/>
      <c r="HC133" s="123"/>
      <c r="HD133" s="123"/>
      <c r="HE133" s="123"/>
      <c r="HF133" s="123"/>
      <c r="HG133" s="123"/>
      <c r="HH133" s="123"/>
      <c r="HI133" s="123"/>
      <c r="HJ133" s="123"/>
      <c r="HK133" s="123"/>
      <c r="HL133" s="123"/>
      <c r="HM133" s="123"/>
      <c r="HN133" s="123"/>
      <c r="HO133" s="123"/>
      <c r="HP133" s="123"/>
      <c r="HQ133" s="123"/>
      <c r="HR133" s="123"/>
      <c r="HS133" s="123"/>
      <c r="HT133" s="123"/>
      <c r="HU133" s="123"/>
      <c r="HV133" s="123"/>
      <c r="HW133" s="123"/>
      <c r="HX133" s="123"/>
      <c r="HY133" s="123"/>
      <c r="HZ133" s="123"/>
      <c r="IA133" s="123"/>
      <c r="IB133" s="123"/>
      <c r="IC133" s="123"/>
      <c r="ID133" s="123"/>
      <c r="IE133" s="123"/>
      <c r="IF133" s="123"/>
      <c r="IG133" s="123"/>
      <c r="IH133" s="123"/>
      <c r="II133" s="123"/>
      <c r="IJ133" s="123"/>
      <c r="IK133" s="123"/>
      <c r="IL133" s="123"/>
      <c r="IM133" s="123"/>
      <c r="IN133" s="123"/>
      <c r="IO133" s="123"/>
      <c r="IP133" s="123"/>
      <c r="IQ133" s="123"/>
      <c r="IR133" s="123"/>
      <c r="IS133" s="123"/>
      <c r="IT133" s="123"/>
      <c r="IU133" s="123"/>
      <c r="IV133" s="123"/>
      <c r="IW133" s="123"/>
      <c r="IX133" s="123"/>
      <c r="IY133" s="123"/>
      <c r="IZ133" s="123"/>
      <c r="JA133" s="123"/>
      <c r="JB133" s="123"/>
      <c r="JC133" s="123"/>
      <c r="JD133" s="123"/>
      <c r="JE133" s="123"/>
      <c r="JF133" s="123"/>
      <c r="JG133" s="123"/>
      <c r="JH133" s="123"/>
      <c r="JI133" s="123"/>
      <c r="JJ133" s="123"/>
      <c r="JK133" s="123"/>
      <c r="JL133" s="123"/>
      <c r="JM133" s="123"/>
      <c r="JN133" s="123"/>
      <c r="JO133" s="123"/>
      <c r="JP133" s="123"/>
      <c r="JQ133" s="123"/>
      <c r="JR133" s="123"/>
      <c r="JS133" s="123"/>
      <c r="JT133" s="123"/>
      <c r="JU133" s="123"/>
      <c r="JV133" s="123"/>
    </row>
    <row r="134" spans="1:282" s="116" customFormat="1" x14ac:dyDescent="0.25">
      <c r="A134" s="160" t="s">
        <v>30</v>
      </c>
      <c r="B134" s="112" t="s">
        <v>1</v>
      </c>
      <c r="C134" s="142" t="s">
        <v>321</v>
      </c>
      <c r="D134" s="112" t="s">
        <v>124</v>
      </c>
      <c r="E134" s="142" t="s">
        <v>125</v>
      </c>
      <c r="F134" s="112" t="s">
        <v>514</v>
      </c>
      <c r="G134" s="114" t="s">
        <v>341</v>
      </c>
      <c r="H134" s="115" t="s">
        <v>126</v>
      </c>
      <c r="J134" s="117"/>
      <c r="K134" s="118"/>
      <c r="L134" s="119" t="s">
        <v>112</v>
      </c>
      <c r="M134" s="120"/>
      <c r="N134" s="121" t="str">
        <f t="shared" si="5"/>
        <v>B1</v>
      </c>
      <c r="O134" s="122">
        <f t="shared" si="13"/>
        <v>3</v>
      </c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3"/>
      <c r="EF134" s="123"/>
      <c r="EG134" s="123"/>
      <c r="EH134" s="123"/>
      <c r="EI134" s="123"/>
      <c r="EJ134" s="123"/>
      <c r="EK134" s="123"/>
      <c r="EL134" s="123"/>
      <c r="EM134" s="123"/>
      <c r="EN134" s="123"/>
      <c r="EO134" s="123"/>
      <c r="EP134" s="123"/>
      <c r="EQ134" s="123"/>
      <c r="ER134" s="123"/>
      <c r="ES134" s="123"/>
      <c r="ET134" s="123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3"/>
      <c r="FK134" s="123"/>
      <c r="FL134" s="123"/>
      <c r="FM134" s="123"/>
      <c r="FN134" s="123"/>
      <c r="FO134" s="123"/>
      <c r="FP134" s="123"/>
      <c r="FQ134" s="123"/>
      <c r="FR134" s="123"/>
      <c r="FS134" s="123"/>
      <c r="FT134" s="123"/>
      <c r="FU134" s="123"/>
      <c r="FV134" s="123"/>
      <c r="FW134" s="123"/>
      <c r="FX134" s="123"/>
      <c r="FY134" s="123"/>
      <c r="FZ134" s="123"/>
      <c r="GA134" s="123"/>
      <c r="GB134" s="123"/>
      <c r="GC134" s="123"/>
      <c r="GD134" s="123"/>
      <c r="GE134" s="123"/>
      <c r="GF134" s="123"/>
      <c r="GG134" s="123"/>
      <c r="GH134" s="123"/>
      <c r="GI134" s="123"/>
      <c r="GJ134" s="123"/>
      <c r="GK134" s="123"/>
      <c r="GL134" s="123"/>
      <c r="GM134" s="123"/>
      <c r="GN134" s="123"/>
      <c r="GO134" s="123"/>
      <c r="GP134" s="123"/>
      <c r="GQ134" s="123"/>
      <c r="GR134" s="123"/>
      <c r="GS134" s="123"/>
      <c r="GT134" s="123"/>
      <c r="GU134" s="123"/>
      <c r="GV134" s="123"/>
      <c r="GW134" s="123"/>
      <c r="GX134" s="123"/>
      <c r="GY134" s="123"/>
      <c r="GZ134" s="123"/>
      <c r="HA134" s="123"/>
      <c r="HB134" s="123"/>
      <c r="HC134" s="123"/>
      <c r="HD134" s="123"/>
      <c r="HE134" s="123"/>
      <c r="HF134" s="123"/>
      <c r="HG134" s="123"/>
      <c r="HH134" s="123"/>
      <c r="HI134" s="123"/>
      <c r="HJ134" s="123"/>
      <c r="HK134" s="123"/>
      <c r="HL134" s="123"/>
      <c r="HM134" s="123"/>
      <c r="HN134" s="123"/>
      <c r="HO134" s="123"/>
      <c r="HP134" s="123"/>
      <c r="HQ134" s="123"/>
      <c r="HR134" s="123"/>
      <c r="HS134" s="123"/>
      <c r="HT134" s="123"/>
      <c r="HU134" s="123"/>
      <c r="HV134" s="123"/>
      <c r="HW134" s="123"/>
      <c r="HX134" s="123"/>
      <c r="HY134" s="123"/>
      <c r="HZ134" s="123"/>
      <c r="IA134" s="123"/>
      <c r="IB134" s="123"/>
      <c r="IC134" s="123"/>
      <c r="ID134" s="123"/>
      <c r="IE134" s="123"/>
      <c r="IF134" s="123"/>
      <c r="IG134" s="123"/>
      <c r="IH134" s="123"/>
      <c r="II134" s="123"/>
      <c r="IJ134" s="123"/>
      <c r="IK134" s="123"/>
      <c r="IL134" s="123"/>
      <c r="IM134" s="123"/>
      <c r="IN134" s="123"/>
      <c r="IO134" s="123"/>
      <c r="IP134" s="123"/>
      <c r="IQ134" s="123"/>
      <c r="IR134" s="123"/>
      <c r="IS134" s="123"/>
      <c r="IT134" s="123"/>
      <c r="IU134" s="123"/>
      <c r="IV134" s="123"/>
      <c r="IW134" s="123"/>
      <c r="IX134" s="123"/>
      <c r="IY134" s="123"/>
      <c r="IZ134" s="123"/>
      <c r="JA134" s="123"/>
      <c r="JB134" s="123"/>
      <c r="JC134" s="123"/>
      <c r="JD134" s="123"/>
      <c r="JE134" s="123"/>
      <c r="JF134" s="123"/>
      <c r="JG134" s="123"/>
      <c r="JH134" s="123"/>
      <c r="JI134" s="123"/>
      <c r="JJ134" s="123"/>
      <c r="JK134" s="123"/>
      <c r="JL134" s="123"/>
      <c r="JM134" s="123"/>
      <c r="JN134" s="123"/>
      <c r="JO134" s="123"/>
      <c r="JP134" s="123"/>
      <c r="JQ134" s="123"/>
      <c r="JR134" s="123"/>
      <c r="JS134" s="123"/>
      <c r="JT134" s="123"/>
      <c r="JU134" s="123"/>
      <c r="JV134" s="123"/>
    </row>
    <row r="135" spans="1:282" s="116" customFormat="1" x14ac:dyDescent="0.25">
      <c r="A135" s="160" t="s">
        <v>30</v>
      </c>
      <c r="B135" s="112" t="s">
        <v>1</v>
      </c>
      <c r="C135" s="142" t="s">
        <v>321</v>
      </c>
      <c r="D135" s="112" t="s">
        <v>124</v>
      </c>
      <c r="E135" s="142" t="s">
        <v>125</v>
      </c>
      <c r="F135" s="112" t="s">
        <v>514</v>
      </c>
      <c r="G135" s="114" t="s">
        <v>342</v>
      </c>
      <c r="H135" s="115" t="s">
        <v>199</v>
      </c>
      <c r="I135" s="143"/>
      <c r="J135" s="143"/>
      <c r="K135" s="118"/>
      <c r="L135" s="119" t="s">
        <v>205</v>
      </c>
      <c r="M135" s="120"/>
      <c r="N135" s="121" t="str">
        <f t="shared" si="5"/>
        <v>B2</v>
      </c>
      <c r="O135" s="122">
        <f t="shared" si="13"/>
        <v>3</v>
      </c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  <c r="FW135" s="123"/>
      <c r="FX135" s="123"/>
      <c r="FY135" s="123"/>
      <c r="FZ135" s="123"/>
      <c r="GA135" s="123"/>
      <c r="GB135" s="123"/>
      <c r="GC135" s="123"/>
      <c r="GD135" s="123"/>
      <c r="GE135" s="123"/>
      <c r="GF135" s="123"/>
      <c r="GG135" s="123"/>
      <c r="GH135" s="123"/>
      <c r="GI135" s="123"/>
      <c r="GJ135" s="123"/>
      <c r="GK135" s="123"/>
      <c r="GL135" s="123"/>
      <c r="GM135" s="123"/>
      <c r="GN135" s="123"/>
      <c r="GO135" s="123"/>
      <c r="GP135" s="123"/>
      <c r="GQ135" s="123"/>
      <c r="GR135" s="123"/>
      <c r="GS135" s="123"/>
      <c r="GT135" s="123"/>
      <c r="GU135" s="123"/>
      <c r="GV135" s="123"/>
      <c r="GW135" s="123"/>
      <c r="GX135" s="123"/>
      <c r="GY135" s="123"/>
      <c r="GZ135" s="123"/>
      <c r="HA135" s="123"/>
      <c r="HB135" s="123"/>
      <c r="HC135" s="123"/>
      <c r="HD135" s="123"/>
      <c r="HE135" s="123"/>
      <c r="HF135" s="123"/>
      <c r="HG135" s="123"/>
      <c r="HH135" s="123"/>
      <c r="HI135" s="123"/>
      <c r="HJ135" s="123"/>
      <c r="HK135" s="123"/>
      <c r="HL135" s="123"/>
      <c r="HM135" s="123"/>
      <c r="HN135" s="123"/>
      <c r="HO135" s="123"/>
      <c r="HP135" s="123"/>
      <c r="HQ135" s="123"/>
      <c r="HR135" s="123"/>
      <c r="HS135" s="123"/>
      <c r="HT135" s="123"/>
      <c r="HU135" s="123"/>
      <c r="HV135" s="123"/>
      <c r="HW135" s="123"/>
      <c r="HX135" s="123"/>
      <c r="HY135" s="123"/>
      <c r="HZ135" s="123"/>
      <c r="IA135" s="123"/>
      <c r="IB135" s="123"/>
      <c r="IC135" s="123"/>
      <c r="ID135" s="123"/>
      <c r="IE135" s="123"/>
      <c r="IF135" s="123"/>
      <c r="IG135" s="123"/>
      <c r="IH135" s="123"/>
      <c r="II135" s="123"/>
      <c r="IJ135" s="123"/>
      <c r="IK135" s="123"/>
      <c r="IL135" s="123"/>
      <c r="IM135" s="123"/>
      <c r="IN135" s="123"/>
      <c r="IO135" s="123"/>
      <c r="IP135" s="123"/>
      <c r="IQ135" s="123"/>
      <c r="IR135" s="123"/>
      <c r="IS135" s="123"/>
      <c r="IT135" s="123"/>
      <c r="IU135" s="123"/>
      <c r="IV135" s="123"/>
      <c r="IW135" s="123"/>
      <c r="IX135" s="123"/>
      <c r="IY135" s="123"/>
      <c r="IZ135" s="123"/>
      <c r="JA135" s="123"/>
      <c r="JB135" s="123"/>
      <c r="JC135" s="123"/>
      <c r="JD135" s="123"/>
      <c r="JE135" s="123"/>
      <c r="JF135" s="123"/>
      <c r="JG135" s="123"/>
      <c r="JH135" s="123"/>
      <c r="JI135" s="123"/>
      <c r="JJ135" s="123"/>
      <c r="JK135" s="123"/>
      <c r="JL135" s="123"/>
      <c r="JM135" s="123"/>
      <c r="JN135" s="123"/>
      <c r="JO135" s="123"/>
      <c r="JP135" s="123"/>
      <c r="JQ135" s="123"/>
      <c r="JR135" s="123"/>
      <c r="JS135" s="123"/>
      <c r="JT135" s="123"/>
      <c r="JU135" s="123"/>
      <c r="JV135" s="123"/>
    </row>
    <row r="136" spans="1:282" s="123" customFormat="1" x14ac:dyDescent="0.25">
      <c r="A136" s="160" t="s">
        <v>30</v>
      </c>
      <c r="B136" s="112" t="s">
        <v>1</v>
      </c>
      <c r="C136" s="142" t="s">
        <v>321</v>
      </c>
      <c r="D136" s="112" t="s">
        <v>124</v>
      </c>
      <c r="E136" s="142" t="s">
        <v>125</v>
      </c>
      <c r="F136" s="112" t="s">
        <v>514</v>
      </c>
      <c r="G136" s="114" t="s">
        <v>343</v>
      </c>
      <c r="H136" s="115" t="s">
        <v>127</v>
      </c>
      <c r="I136" s="143"/>
      <c r="J136" s="143" t="s">
        <v>88</v>
      </c>
      <c r="K136" s="118"/>
      <c r="L136" s="119" t="s">
        <v>205</v>
      </c>
      <c r="M136" s="120"/>
      <c r="N136" s="121" t="str">
        <f t="shared" si="5"/>
        <v>B2</v>
      </c>
      <c r="O136" s="122">
        <f t="shared" si="13"/>
        <v>3</v>
      </c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</row>
    <row r="137" spans="1:282" s="123" customFormat="1" x14ac:dyDescent="0.25">
      <c r="A137" s="160" t="s">
        <v>30</v>
      </c>
      <c r="B137" s="112" t="s">
        <v>1</v>
      </c>
      <c r="C137" s="142" t="s">
        <v>321</v>
      </c>
      <c r="D137" s="112" t="s">
        <v>124</v>
      </c>
      <c r="E137" s="142" t="s">
        <v>125</v>
      </c>
      <c r="F137" s="112" t="s">
        <v>514</v>
      </c>
      <c r="G137" s="114" t="s">
        <v>344</v>
      </c>
      <c r="H137" s="115" t="s">
        <v>157</v>
      </c>
      <c r="I137" s="143"/>
      <c r="J137" s="143"/>
      <c r="K137" s="118"/>
      <c r="L137" s="119" t="s">
        <v>205</v>
      </c>
      <c r="M137" s="120"/>
      <c r="N137" s="121" t="str">
        <f t="shared" si="5"/>
        <v>B2</v>
      </c>
      <c r="O137" s="122">
        <f t="shared" si="13"/>
        <v>3</v>
      </c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</row>
    <row r="138" spans="1:282" s="123" customFormat="1" x14ac:dyDescent="0.25">
      <c r="A138" s="160" t="s">
        <v>30</v>
      </c>
      <c r="B138" s="112" t="s">
        <v>1</v>
      </c>
      <c r="C138" s="142" t="s">
        <v>321</v>
      </c>
      <c r="D138" s="112" t="s">
        <v>124</v>
      </c>
      <c r="E138" s="142" t="s">
        <v>125</v>
      </c>
      <c r="F138" s="112" t="s">
        <v>514</v>
      </c>
      <c r="G138" s="114" t="s">
        <v>345</v>
      </c>
      <c r="H138" s="115" t="s">
        <v>102</v>
      </c>
      <c r="I138" s="143"/>
      <c r="J138" s="143" t="s">
        <v>112</v>
      </c>
      <c r="K138" s="118"/>
      <c r="L138" s="119" t="s">
        <v>113</v>
      </c>
      <c r="M138" s="120"/>
      <c r="N138" s="121" t="str">
        <f t="shared" si="5"/>
        <v>B3</v>
      </c>
      <c r="O138" s="122">
        <f t="shared" si="13"/>
        <v>3</v>
      </c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</row>
    <row r="139" spans="1:282" s="123" customFormat="1" x14ac:dyDescent="0.25">
      <c r="A139" s="160" t="s">
        <v>30</v>
      </c>
      <c r="B139" s="112" t="s">
        <v>1</v>
      </c>
      <c r="C139" s="142" t="s">
        <v>321</v>
      </c>
      <c r="D139" s="112" t="s">
        <v>124</v>
      </c>
      <c r="E139" s="142" t="s">
        <v>125</v>
      </c>
      <c r="F139" s="112" t="s">
        <v>514</v>
      </c>
      <c r="G139" s="114" t="s">
        <v>346</v>
      </c>
      <c r="H139" s="115" t="s">
        <v>375</v>
      </c>
      <c r="I139" s="143"/>
      <c r="J139" s="143" t="s">
        <v>112</v>
      </c>
      <c r="K139" s="118"/>
      <c r="L139" s="119" t="s">
        <v>112</v>
      </c>
      <c r="M139" s="120"/>
      <c r="N139" s="121" t="str">
        <f t="shared" si="5"/>
        <v>B1</v>
      </c>
      <c r="O139" s="122">
        <f t="shared" si="13"/>
        <v>3</v>
      </c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</row>
    <row r="140" spans="1:282" s="123" customFormat="1" x14ac:dyDescent="0.25">
      <c r="A140" s="160" t="s">
        <v>30</v>
      </c>
      <c r="B140" s="112" t="s">
        <v>1</v>
      </c>
      <c r="C140" s="142" t="s">
        <v>321</v>
      </c>
      <c r="D140" s="112" t="s">
        <v>124</v>
      </c>
      <c r="E140" s="142" t="s">
        <v>125</v>
      </c>
      <c r="F140" s="112" t="s">
        <v>514</v>
      </c>
      <c r="G140" s="126" t="s">
        <v>347</v>
      </c>
      <c r="H140" s="127" t="s">
        <v>536</v>
      </c>
      <c r="I140" s="129"/>
      <c r="J140" s="129" t="s">
        <v>112</v>
      </c>
      <c r="K140" s="130"/>
      <c r="L140" s="167" t="s">
        <v>113</v>
      </c>
      <c r="M140" s="132"/>
      <c r="N140" s="168" t="str">
        <f t="shared" si="5"/>
        <v>B3</v>
      </c>
      <c r="O140" s="122">
        <f t="shared" si="13"/>
        <v>3</v>
      </c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</row>
    <row r="141" spans="1:282" s="123" customFormat="1" x14ac:dyDescent="0.25">
      <c r="A141" s="160" t="s">
        <v>30</v>
      </c>
      <c r="B141" s="112" t="s">
        <v>1</v>
      </c>
      <c r="C141" s="142" t="s">
        <v>321</v>
      </c>
      <c r="D141" s="112" t="s">
        <v>124</v>
      </c>
      <c r="E141" s="142" t="s">
        <v>125</v>
      </c>
      <c r="F141" s="112" t="s">
        <v>514</v>
      </c>
      <c r="G141" s="126" t="s">
        <v>537</v>
      </c>
      <c r="H141" s="127" t="s">
        <v>538</v>
      </c>
      <c r="I141" s="129"/>
      <c r="J141" s="129" t="s">
        <v>112</v>
      </c>
      <c r="K141" s="130"/>
      <c r="L141" s="167" t="s">
        <v>113</v>
      </c>
      <c r="M141" s="132"/>
      <c r="N141" s="168" t="str">
        <f t="shared" ref="N141" si="16">LEFT(L141,2)</f>
        <v>B3</v>
      </c>
      <c r="O141" s="122">
        <f t="shared" si="13"/>
        <v>3</v>
      </c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</row>
    <row r="142" spans="1:282" x14ac:dyDescent="0.25">
      <c r="A142" s="68" t="s">
        <v>99</v>
      </c>
      <c r="B142" s="59" t="s">
        <v>9</v>
      </c>
      <c r="C142" s="60" t="s">
        <v>99</v>
      </c>
      <c r="D142" s="102" t="s">
        <v>128</v>
      </c>
      <c r="E142" s="60" t="s">
        <v>130</v>
      </c>
      <c r="F142" s="72" t="s">
        <v>131</v>
      </c>
      <c r="G142" s="4" t="s">
        <v>348</v>
      </c>
      <c r="H142" s="30" t="s">
        <v>20</v>
      </c>
      <c r="I142" s="22"/>
      <c r="J142" s="22" t="s">
        <v>113</v>
      </c>
      <c r="L142" s="33" t="s">
        <v>104</v>
      </c>
      <c r="M142" s="15"/>
      <c r="N142" s="44" t="str">
        <f t="shared" si="5"/>
        <v>A1</v>
      </c>
      <c r="O142" s="46">
        <f t="shared" si="13"/>
        <v>5</v>
      </c>
    </row>
    <row r="143" spans="1:282" x14ac:dyDescent="0.25">
      <c r="A143" s="68" t="s">
        <v>99</v>
      </c>
      <c r="B143" s="59" t="s">
        <v>9</v>
      </c>
      <c r="C143" s="60" t="s">
        <v>99</v>
      </c>
      <c r="D143" s="102" t="s">
        <v>128</v>
      </c>
      <c r="E143" s="60" t="s">
        <v>130</v>
      </c>
      <c r="F143" s="72" t="s">
        <v>131</v>
      </c>
      <c r="G143" s="4" t="s">
        <v>349</v>
      </c>
      <c r="H143" s="30" t="s">
        <v>21</v>
      </c>
      <c r="I143" s="22"/>
      <c r="J143" s="22" t="s">
        <v>112</v>
      </c>
      <c r="L143" s="33" t="s">
        <v>104</v>
      </c>
      <c r="M143" s="15"/>
      <c r="N143" s="44" t="str">
        <f t="shared" si="5"/>
        <v>A1</v>
      </c>
      <c r="O143" s="46">
        <f t="shared" si="13"/>
        <v>5</v>
      </c>
    </row>
    <row r="144" spans="1:282" x14ac:dyDescent="0.25">
      <c r="A144" s="68" t="s">
        <v>99</v>
      </c>
      <c r="B144" s="59" t="s">
        <v>9</v>
      </c>
      <c r="C144" s="60" t="s">
        <v>99</v>
      </c>
      <c r="D144" s="102" t="s">
        <v>128</v>
      </c>
      <c r="E144" s="60" t="s">
        <v>130</v>
      </c>
      <c r="F144" s="72" t="s">
        <v>131</v>
      </c>
      <c r="G144" s="4" t="s">
        <v>350</v>
      </c>
      <c r="H144" s="30" t="s">
        <v>149</v>
      </c>
      <c r="I144" s="22"/>
      <c r="J144" s="22" t="s">
        <v>112</v>
      </c>
      <c r="L144" s="33" t="s">
        <v>104</v>
      </c>
      <c r="M144" s="15"/>
      <c r="N144" s="44" t="str">
        <f t="shared" si="5"/>
        <v>A1</v>
      </c>
      <c r="O144" s="46">
        <f t="shared" si="13"/>
        <v>5</v>
      </c>
    </row>
    <row r="145" spans="1:51" x14ac:dyDescent="0.25">
      <c r="A145" s="68" t="s">
        <v>99</v>
      </c>
      <c r="B145" s="59" t="s">
        <v>9</v>
      </c>
      <c r="C145" s="60" t="s">
        <v>99</v>
      </c>
      <c r="D145" s="102" t="s">
        <v>128</v>
      </c>
      <c r="E145" s="60" t="s">
        <v>130</v>
      </c>
      <c r="F145" s="72" t="s">
        <v>131</v>
      </c>
      <c r="G145" s="4" t="s">
        <v>351</v>
      </c>
      <c r="H145" s="30" t="s">
        <v>22</v>
      </c>
      <c r="I145" s="22"/>
      <c r="J145" s="22" t="s">
        <v>112</v>
      </c>
      <c r="L145" s="33" t="s">
        <v>104</v>
      </c>
      <c r="M145" s="15"/>
      <c r="N145" s="44" t="str">
        <f t="shared" si="5"/>
        <v>A1</v>
      </c>
      <c r="O145" s="46">
        <f t="shared" si="13"/>
        <v>5</v>
      </c>
    </row>
    <row r="146" spans="1:51" x14ac:dyDescent="0.25">
      <c r="A146" s="69" t="s">
        <v>99</v>
      </c>
      <c r="B146" s="61" t="s">
        <v>9</v>
      </c>
      <c r="C146" s="62" t="s">
        <v>99</v>
      </c>
      <c r="D146" s="144" t="s">
        <v>128</v>
      </c>
      <c r="E146" s="62" t="s">
        <v>132</v>
      </c>
      <c r="F146" s="145" t="s">
        <v>133</v>
      </c>
      <c r="G146" s="4" t="s">
        <v>352</v>
      </c>
      <c r="H146" s="30" t="s">
        <v>23</v>
      </c>
      <c r="I146" s="22"/>
      <c r="J146" s="22"/>
      <c r="L146" s="33" t="s">
        <v>475</v>
      </c>
      <c r="M146" s="15"/>
      <c r="N146" s="44" t="str">
        <f t="shared" si="5"/>
        <v>D2</v>
      </c>
      <c r="O146" s="46">
        <f t="shared" si="13"/>
        <v>7</v>
      </c>
    </row>
    <row r="147" spans="1:51" s="18" customFormat="1" x14ac:dyDescent="0.25">
      <c r="A147" s="69" t="s">
        <v>99</v>
      </c>
      <c r="B147" s="61" t="s">
        <v>9</v>
      </c>
      <c r="C147" s="62" t="s">
        <v>99</v>
      </c>
      <c r="D147" s="144" t="s">
        <v>128</v>
      </c>
      <c r="E147" s="62" t="s">
        <v>132</v>
      </c>
      <c r="F147" s="145" t="s">
        <v>133</v>
      </c>
      <c r="G147" s="9" t="s">
        <v>353</v>
      </c>
      <c r="H147" s="81" t="s">
        <v>539</v>
      </c>
      <c r="I147" s="16"/>
      <c r="J147" s="17"/>
      <c r="K147" s="7"/>
      <c r="L147" s="32" t="s">
        <v>475</v>
      </c>
      <c r="M147" s="40"/>
      <c r="N147" s="42" t="str">
        <f t="shared" si="5"/>
        <v>D2</v>
      </c>
      <c r="O147" s="43">
        <f t="shared" si="13"/>
        <v>7</v>
      </c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</row>
    <row r="148" spans="1:51" s="18" customFormat="1" x14ac:dyDescent="0.25">
      <c r="A148" s="69" t="s">
        <v>99</v>
      </c>
      <c r="B148" s="61" t="s">
        <v>9</v>
      </c>
      <c r="C148" s="62" t="s">
        <v>99</v>
      </c>
      <c r="D148" s="144" t="s">
        <v>128</v>
      </c>
      <c r="E148" s="62" t="s">
        <v>132</v>
      </c>
      <c r="F148" s="145" t="s">
        <v>133</v>
      </c>
      <c r="G148" s="9" t="s">
        <v>353</v>
      </c>
      <c r="H148" s="81" t="s">
        <v>134</v>
      </c>
      <c r="I148" s="16"/>
      <c r="J148" s="17"/>
      <c r="K148" s="7"/>
      <c r="L148" s="32" t="s">
        <v>503</v>
      </c>
      <c r="M148" s="40"/>
      <c r="N148" s="42" t="str">
        <f t="shared" ref="N148" si="17">LEFT(L148,2)</f>
        <v>K9</v>
      </c>
      <c r="O148" s="43">
        <f t="shared" ref="O148:O161" si="18">COUNTIF(N:N,N148)</f>
        <v>6</v>
      </c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</row>
    <row r="149" spans="1:51" s="18" customFormat="1" x14ac:dyDescent="0.25">
      <c r="A149" s="69" t="s">
        <v>99</v>
      </c>
      <c r="B149" s="61" t="s">
        <v>9</v>
      </c>
      <c r="C149" s="62" t="s">
        <v>99</v>
      </c>
      <c r="D149" s="144" t="s">
        <v>128</v>
      </c>
      <c r="E149" s="62" t="s">
        <v>132</v>
      </c>
      <c r="F149" s="145" t="s">
        <v>133</v>
      </c>
      <c r="G149" s="9" t="s">
        <v>354</v>
      </c>
      <c r="H149" s="81" t="s">
        <v>156</v>
      </c>
      <c r="I149" s="16"/>
      <c r="J149" s="17"/>
      <c r="K149" s="7"/>
      <c r="L149" s="32" t="s">
        <v>475</v>
      </c>
      <c r="M149" s="40"/>
      <c r="N149" s="42" t="str">
        <f t="shared" si="5"/>
        <v>D2</v>
      </c>
      <c r="O149" s="43">
        <f t="shared" si="18"/>
        <v>7</v>
      </c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</row>
    <row r="150" spans="1:51" s="18" customFormat="1" x14ac:dyDescent="0.25">
      <c r="A150" s="69" t="s">
        <v>99</v>
      </c>
      <c r="B150" s="61" t="s">
        <v>9</v>
      </c>
      <c r="C150" s="62" t="s">
        <v>99</v>
      </c>
      <c r="D150" s="144" t="s">
        <v>128</v>
      </c>
      <c r="E150" s="62" t="s">
        <v>132</v>
      </c>
      <c r="F150" s="145" t="s">
        <v>133</v>
      </c>
      <c r="G150" s="9" t="s">
        <v>354</v>
      </c>
      <c r="H150" s="81" t="s">
        <v>156</v>
      </c>
      <c r="I150" s="16"/>
      <c r="J150" s="17"/>
      <c r="K150" s="7"/>
      <c r="L150" s="32" t="s">
        <v>503</v>
      </c>
      <c r="M150" s="40"/>
      <c r="N150" s="42" t="str">
        <f t="shared" ref="N150" si="19">LEFT(L150,2)</f>
        <v>K9</v>
      </c>
      <c r="O150" s="43">
        <f t="shared" si="18"/>
        <v>6</v>
      </c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</row>
    <row r="151" spans="1:51" s="18" customFormat="1" x14ac:dyDescent="0.25">
      <c r="A151" s="69" t="s">
        <v>99</v>
      </c>
      <c r="B151" s="61" t="s">
        <v>9</v>
      </c>
      <c r="C151" s="62" t="s">
        <v>99</v>
      </c>
      <c r="D151" s="144" t="s">
        <v>128</v>
      </c>
      <c r="E151" s="62" t="s">
        <v>132</v>
      </c>
      <c r="F151" s="145" t="s">
        <v>133</v>
      </c>
      <c r="G151" s="9" t="s">
        <v>355</v>
      </c>
      <c r="H151" s="81" t="s">
        <v>150</v>
      </c>
      <c r="I151" s="16"/>
      <c r="J151" s="17"/>
      <c r="K151" s="7"/>
      <c r="L151" s="32" t="s">
        <v>475</v>
      </c>
      <c r="M151" s="40"/>
      <c r="N151" s="42" t="str">
        <f t="shared" si="5"/>
        <v>D2</v>
      </c>
      <c r="O151" s="43">
        <f t="shared" si="18"/>
        <v>7</v>
      </c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</row>
    <row r="152" spans="1:51" s="18" customFormat="1" x14ac:dyDescent="0.25">
      <c r="A152" s="69" t="s">
        <v>99</v>
      </c>
      <c r="B152" s="61" t="s">
        <v>9</v>
      </c>
      <c r="C152" s="62" t="s">
        <v>99</v>
      </c>
      <c r="D152" s="144" t="s">
        <v>128</v>
      </c>
      <c r="E152" s="62" t="s">
        <v>132</v>
      </c>
      <c r="F152" s="145" t="s">
        <v>133</v>
      </c>
      <c r="G152" s="9" t="s">
        <v>355</v>
      </c>
      <c r="H152" s="81" t="s">
        <v>150</v>
      </c>
      <c r="I152" s="16"/>
      <c r="J152" s="17"/>
      <c r="K152" s="7"/>
      <c r="L152" s="32" t="s">
        <v>481</v>
      </c>
      <c r="M152" s="40"/>
      <c r="N152" s="42" t="str">
        <f t="shared" ref="N152" si="20">LEFT(L152,2)</f>
        <v>G1</v>
      </c>
      <c r="O152" s="43">
        <f t="shared" si="18"/>
        <v>2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</row>
    <row r="153" spans="1:51" s="18" customFormat="1" x14ac:dyDescent="0.25">
      <c r="A153" s="69" t="s">
        <v>99</v>
      </c>
      <c r="B153" s="61" t="s">
        <v>9</v>
      </c>
      <c r="C153" s="62" t="s">
        <v>99</v>
      </c>
      <c r="D153" s="144" t="s">
        <v>128</v>
      </c>
      <c r="E153" s="62" t="s">
        <v>132</v>
      </c>
      <c r="F153" s="145" t="s">
        <v>133</v>
      </c>
      <c r="G153" s="9" t="s">
        <v>356</v>
      </c>
      <c r="H153" s="81" t="s">
        <v>151</v>
      </c>
      <c r="I153" s="16"/>
      <c r="J153" s="17"/>
      <c r="K153" s="7"/>
      <c r="L153" s="32" t="s">
        <v>511</v>
      </c>
      <c r="M153" s="40"/>
      <c r="N153" s="42" t="str">
        <f t="shared" si="5"/>
        <v>T2</v>
      </c>
      <c r="O153" s="43">
        <f t="shared" si="18"/>
        <v>2</v>
      </c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</row>
    <row r="154" spans="1:51" s="18" customFormat="1" x14ac:dyDescent="0.25">
      <c r="A154" s="69" t="s">
        <v>99</v>
      </c>
      <c r="B154" s="61" t="s">
        <v>9</v>
      </c>
      <c r="C154" s="62" t="s">
        <v>99</v>
      </c>
      <c r="D154" s="144" t="s">
        <v>128</v>
      </c>
      <c r="E154" s="62" t="s">
        <v>132</v>
      </c>
      <c r="F154" s="145" t="s">
        <v>133</v>
      </c>
      <c r="G154" s="9" t="s">
        <v>356</v>
      </c>
      <c r="H154" s="81" t="s">
        <v>151</v>
      </c>
      <c r="I154" s="16"/>
      <c r="J154" s="17"/>
      <c r="K154" s="7"/>
      <c r="L154" s="32" t="s">
        <v>505</v>
      </c>
      <c r="M154" s="40"/>
      <c r="N154" s="42" t="str">
        <f t="shared" ref="N154" si="21">LEFT(L154,2)</f>
        <v>N9</v>
      </c>
      <c r="O154" s="43">
        <f t="shared" si="18"/>
        <v>2</v>
      </c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</row>
    <row r="155" spans="1:51" x14ac:dyDescent="0.25">
      <c r="A155" s="69" t="s">
        <v>99</v>
      </c>
      <c r="B155" s="61" t="s">
        <v>9</v>
      </c>
      <c r="C155" s="62" t="s">
        <v>99</v>
      </c>
      <c r="D155" s="144" t="s">
        <v>128</v>
      </c>
      <c r="E155" s="62" t="s">
        <v>132</v>
      </c>
      <c r="F155" s="145" t="s">
        <v>133</v>
      </c>
      <c r="G155" s="4" t="s">
        <v>357</v>
      </c>
      <c r="H155" s="30" t="s">
        <v>24</v>
      </c>
      <c r="L155" s="33" t="s">
        <v>475</v>
      </c>
      <c r="M155" s="15"/>
      <c r="N155" s="44" t="str">
        <f t="shared" si="5"/>
        <v>D2</v>
      </c>
      <c r="O155" s="46">
        <f t="shared" si="18"/>
        <v>7</v>
      </c>
    </row>
    <row r="156" spans="1:51" ht="25.5" x14ac:dyDescent="0.25">
      <c r="A156" s="68" t="s">
        <v>99</v>
      </c>
      <c r="B156" s="59" t="s">
        <v>9</v>
      </c>
      <c r="C156" s="60" t="s">
        <v>99</v>
      </c>
      <c r="D156" s="102" t="s">
        <v>128</v>
      </c>
      <c r="E156" s="60" t="s">
        <v>135</v>
      </c>
      <c r="F156" s="72" t="s">
        <v>136</v>
      </c>
      <c r="G156" s="4" t="s">
        <v>358</v>
      </c>
      <c r="H156" s="30" t="s">
        <v>359</v>
      </c>
      <c r="L156" s="33" t="s">
        <v>486</v>
      </c>
      <c r="M156" s="15"/>
      <c r="N156" s="44" t="str">
        <f t="shared" si="5"/>
        <v>O1</v>
      </c>
      <c r="O156" s="46">
        <f t="shared" si="18"/>
        <v>3</v>
      </c>
    </row>
    <row r="157" spans="1:51" x14ac:dyDescent="0.25">
      <c r="A157" s="68" t="s">
        <v>99</v>
      </c>
      <c r="B157" s="59" t="s">
        <v>9</v>
      </c>
      <c r="C157" s="60" t="s">
        <v>99</v>
      </c>
      <c r="D157" s="102" t="s">
        <v>128</v>
      </c>
      <c r="E157" s="60" t="s">
        <v>135</v>
      </c>
      <c r="F157" s="72" t="s">
        <v>136</v>
      </c>
      <c r="G157" s="4" t="s">
        <v>360</v>
      </c>
      <c r="H157" s="30" t="s">
        <v>152</v>
      </c>
      <c r="L157" s="33" t="s">
        <v>88</v>
      </c>
      <c r="M157" s="15"/>
      <c r="N157" s="44" t="str">
        <f t="shared" si="5"/>
        <v>R1</v>
      </c>
      <c r="O157" s="46">
        <f t="shared" si="18"/>
        <v>9</v>
      </c>
    </row>
    <row r="158" spans="1:51" x14ac:dyDescent="0.25">
      <c r="A158" s="68" t="s">
        <v>99</v>
      </c>
      <c r="B158" s="59" t="s">
        <v>9</v>
      </c>
      <c r="C158" s="60" t="s">
        <v>99</v>
      </c>
      <c r="D158" s="102" t="s">
        <v>128</v>
      </c>
      <c r="E158" s="60" t="s">
        <v>135</v>
      </c>
      <c r="F158" s="72" t="s">
        <v>136</v>
      </c>
      <c r="G158" s="4" t="s">
        <v>361</v>
      </c>
      <c r="H158" s="30" t="s">
        <v>137</v>
      </c>
      <c r="L158" s="33" t="s">
        <v>88</v>
      </c>
      <c r="M158" s="15"/>
      <c r="N158" s="44" t="str">
        <f t="shared" si="5"/>
        <v>R1</v>
      </c>
      <c r="O158" s="46">
        <f t="shared" si="18"/>
        <v>9</v>
      </c>
    </row>
    <row r="159" spans="1:51" x14ac:dyDescent="0.25">
      <c r="A159" s="68" t="s">
        <v>99</v>
      </c>
      <c r="B159" s="59" t="s">
        <v>9</v>
      </c>
      <c r="C159" s="60" t="s">
        <v>99</v>
      </c>
      <c r="D159" s="102" t="s">
        <v>128</v>
      </c>
      <c r="E159" s="60" t="s">
        <v>135</v>
      </c>
      <c r="F159" s="72" t="s">
        <v>136</v>
      </c>
      <c r="G159" s="4" t="s">
        <v>362</v>
      </c>
      <c r="H159" s="30" t="s">
        <v>25</v>
      </c>
      <c r="L159" s="33" t="s">
        <v>88</v>
      </c>
      <c r="M159" s="15"/>
      <c r="N159" s="44" t="str">
        <f t="shared" si="5"/>
        <v>R1</v>
      </c>
      <c r="O159" s="46">
        <f t="shared" si="18"/>
        <v>9</v>
      </c>
    </row>
    <row r="160" spans="1:51" x14ac:dyDescent="0.25">
      <c r="A160" s="68" t="s">
        <v>99</v>
      </c>
      <c r="B160" s="59" t="s">
        <v>9</v>
      </c>
      <c r="C160" s="60" t="s">
        <v>99</v>
      </c>
      <c r="D160" s="102" t="s">
        <v>128</v>
      </c>
      <c r="E160" s="60" t="s">
        <v>135</v>
      </c>
      <c r="F160" s="72" t="s">
        <v>136</v>
      </c>
      <c r="G160" s="4" t="s">
        <v>363</v>
      </c>
      <c r="H160" s="30" t="s">
        <v>26</v>
      </c>
      <c r="L160" s="33" t="s">
        <v>88</v>
      </c>
      <c r="M160" s="15"/>
      <c r="N160" s="44" t="str">
        <f t="shared" si="5"/>
        <v>R1</v>
      </c>
      <c r="O160" s="46">
        <f t="shared" si="18"/>
        <v>9</v>
      </c>
    </row>
    <row r="161" spans="1:15" x14ac:dyDescent="0.25">
      <c r="A161" s="68" t="s">
        <v>99</v>
      </c>
      <c r="B161" s="59" t="s">
        <v>9</v>
      </c>
      <c r="C161" s="60" t="s">
        <v>99</v>
      </c>
      <c r="D161" s="102" t="s">
        <v>128</v>
      </c>
      <c r="E161" s="60" t="s">
        <v>135</v>
      </c>
      <c r="F161" s="72" t="s">
        <v>136</v>
      </c>
      <c r="G161" s="4" t="s">
        <v>364</v>
      </c>
      <c r="H161" s="30" t="s">
        <v>15</v>
      </c>
      <c r="L161" s="33" t="s">
        <v>503</v>
      </c>
      <c r="M161" s="15"/>
      <c r="N161" s="44" t="str">
        <f t="shared" si="5"/>
        <v>K9</v>
      </c>
      <c r="O161" s="46">
        <f t="shared" si="18"/>
        <v>6</v>
      </c>
    </row>
    <row r="162" spans="1:15" ht="13.5" thickBot="1" x14ac:dyDescent="0.3">
      <c r="A162" s="149" t="s">
        <v>99</v>
      </c>
      <c r="B162" s="150" t="s">
        <v>9</v>
      </c>
      <c r="C162" s="147" t="s">
        <v>99</v>
      </c>
      <c r="D162" s="146" t="s">
        <v>128</v>
      </c>
      <c r="E162" s="147" t="s">
        <v>135</v>
      </c>
      <c r="F162" s="148" t="s">
        <v>136</v>
      </c>
      <c r="G162" s="180" t="s">
        <v>540</v>
      </c>
      <c r="H162" s="181" t="s">
        <v>541</v>
      </c>
      <c r="I162" s="175"/>
      <c r="J162" s="175"/>
      <c r="K162" s="7"/>
      <c r="L162" s="185"/>
      <c r="M162" s="48"/>
      <c r="N162" s="49"/>
      <c r="O162" s="50"/>
    </row>
    <row r="163" spans="1:15" s="6" customFormat="1" ht="13.5" thickTop="1" x14ac:dyDescent="0.25">
      <c r="A163" s="29"/>
      <c r="C163" s="10"/>
      <c r="D163" s="108"/>
      <c r="E163" s="10"/>
      <c r="F163" s="74"/>
      <c r="G163" s="10"/>
      <c r="N163" s="10"/>
      <c r="O163" s="10"/>
    </row>
    <row r="164" spans="1:15" s="6" customFormat="1" x14ac:dyDescent="0.25">
      <c r="A164" s="29"/>
      <c r="C164" s="10"/>
      <c r="D164" s="108"/>
      <c r="E164" s="10"/>
      <c r="F164" s="74"/>
      <c r="G164" s="10"/>
      <c r="N164" s="10"/>
      <c r="O164" s="10"/>
    </row>
    <row r="165" spans="1:15" s="6" customFormat="1" x14ac:dyDescent="0.25">
      <c r="A165" s="186" t="s">
        <v>560</v>
      </c>
      <c r="B165" s="187"/>
      <c r="C165" s="186" t="s">
        <v>560</v>
      </c>
      <c r="D165" s="187"/>
      <c r="E165" s="186" t="s">
        <v>561</v>
      </c>
      <c r="F165" s="187"/>
      <c r="G165" s="188" t="s">
        <v>562</v>
      </c>
      <c r="H165" s="189"/>
      <c r="L165" s="182" t="s">
        <v>527</v>
      </c>
      <c r="N165" s="10"/>
      <c r="O165" s="10"/>
    </row>
    <row r="166" spans="1:15" s="6" customFormat="1" x14ac:dyDescent="0.25">
      <c r="A166" s="29"/>
      <c r="C166" s="10"/>
      <c r="D166" s="108"/>
      <c r="E166" s="10"/>
      <c r="F166" s="74"/>
      <c r="G166" s="190"/>
      <c r="H166" s="190"/>
      <c r="L166" s="182" t="s">
        <v>532</v>
      </c>
      <c r="N166" s="166"/>
      <c r="O166" s="10"/>
    </row>
    <row r="167" spans="1:15" s="6" customFormat="1" x14ac:dyDescent="0.25">
      <c r="A167" s="29"/>
      <c r="C167" s="10"/>
      <c r="D167" s="108"/>
      <c r="E167" s="10"/>
      <c r="F167" s="74"/>
      <c r="G167" s="166"/>
      <c r="L167" s="182" t="s">
        <v>565</v>
      </c>
      <c r="N167" s="166"/>
      <c r="O167" s="10"/>
    </row>
    <row r="168" spans="1:15" s="6" customFormat="1" ht="13.5" thickBot="1" x14ac:dyDescent="0.3">
      <c r="A168" s="29"/>
      <c r="C168" s="10"/>
      <c r="D168" s="108"/>
      <c r="E168" s="10"/>
      <c r="F168" s="74"/>
      <c r="G168" s="74"/>
      <c r="N168" s="10"/>
      <c r="O168" s="10"/>
    </row>
    <row r="169" spans="1:15" s="6" customFormat="1" x14ac:dyDescent="0.25">
      <c r="A169" s="29"/>
      <c r="C169" s="10"/>
      <c r="D169" s="108"/>
      <c r="E169" s="10"/>
      <c r="F169" s="74"/>
      <c r="G169" s="10"/>
      <c r="L169" s="194" t="s">
        <v>533</v>
      </c>
      <c r="M169" s="195"/>
      <c r="N169" s="195"/>
      <c r="O169" s="196"/>
    </row>
    <row r="170" spans="1:15" s="6" customFormat="1" x14ac:dyDescent="0.2">
      <c r="A170" s="29"/>
      <c r="C170" s="10"/>
      <c r="D170" s="108"/>
      <c r="E170" s="10"/>
      <c r="F170" s="74"/>
      <c r="G170" s="10"/>
      <c r="L170" s="197" t="s">
        <v>564</v>
      </c>
      <c r="M170" s="198"/>
      <c r="N170" s="198"/>
      <c r="O170" s="199"/>
    </row>
    <row r="171" spans="1:15" s="6" customFormat="1" x14ac:dyDescent="0.2">
      <c r="A171" s="29"/>
      <c r="C171" s="10"/>
      <c r="D171" s="108"/>
      <c r="E171" s="10"/>
      <c r="F171" s="74"/>
      <c r="G171" s="10"/>
      <c r="L171" s="197" t="s">
        <v>528</v>
      </c>
      <c r="M171" s="198"/>
      <c r="N171" s="198"/>
      <c r="O171" s="199"/>
    </row>
    <row r="172" spans="1:15" s="6" customFormat="1" x14ac:dyDescent="0.2">
      <c r="A172" s="10"/>
      <c r="C172" s="10"/>
      <c r="D172" s="108"/>
      <c r="E172" s="10"/>
      <c r="F172" s="74"/>
      <c r="G172" s="10"/>
      <c r="L172" s="191" t="s">
        <v>529</v>
      </c>
      <c r="M172" s="192"/>
      <c r="N172" s="192"/>
      <c r="O172" s="193"/>
    </row>
    <row r="173" spans="1:15" s="6" customFormat="1" x14ac:dyDescent="0.2">
      <c r="A173" s="10"/>
      <c r="C173" s="10"/>
      <c r="D173" s="108"/>
      <c r="E173" s="10"/>
      <c r="F173" s="74"/>
      <c r="G173" s="10"/>
      <c r="L173" s="191" t="s">
        <v>530</v>
      </c>
      <c r="M173" s="192"/>
      <c r="N173" s="192"/>
      <c r="O173" s="193"/>
    </row>
    <row r="174" spans="1:15" s="6" customFormat="1" ht="13.5" thickBot="1" x14ac:dyDescent="0.25">
      <c r="A174" s="10"/>
      <c r="C174" s="10"/>
      <c r="D174" s="108"/>
      <c r="E174" s="10"/>
      <c r="F174" s="74"/>
      <c r="G174" s="10"/>
      <c r="L174" s="191" t="s">
        <v>531</v>
      </c>
      <c r="M174" s="192"/>
      <c r="N174" s="192"/>
      <c r="O174" s="193"/>
    </row>
    <row r="175" spans="1:15" s="6" customFormat="1" x14ac:dyDescent="0.25">
      <c r="A175" s="10"/>
      <c r="C175" s="10"/>
      <c r="D175" s="108"/>
      <c r="E175" s="10"/>
      <c r="F175" s="74"/>
      <c r="G175" s="10"/>
      <c r="L175" s="164"/>
      <c r="M175" s="164"/>
      <c r="N175" s="165"/>
      <c r="O175" s="165"/>
    </row>
    <row r="176" spans="1:15" s="6" customFormat="1" x14ac:dyDescent="0.25">
      <c r="A176" s="10"/>
      <c r="C176" s="10"/>
      <c r="D176" s="108"/>
      <c r="E176" s="10"/>
      <c r="F176" s="74"/>
      <c r="G176" s="10"/>
      <c r="N176" s="10"/>
      <c r="O176" s="10"/>
    </row>
    <row r="177" spans="1:15" s="6" customFormat="1" x14ac:dyDescent="0.25">
      <c r="A177" s="10"/>
      <c r="C177" s="10"/>
      <c r="D177" s="108"/>
      <c r="E177" s="10"/>
      <c r="F177" s="74"/>
      <c r="G177" s="10"/>
      <c r="N177" s="10"/>
      <c r="O177" s="10"/>
    </row>
    <row r="178" spans="1:15" s="6" customFormat="1" x14ac:dyDescent="0.25">
      <c r="A178" s="10"/>
      <c r="C178" s="10"/>
      <c r="D178" s="108"/>
      <c r="E178" s="10"/>
      <c r="F178" s="74"/>
      <c r="G178" s="10"/>
      <c r="N178" s="10"/>
      <c r="O178" s="10"/>
    </row>
    <row r="179" spans="1:15" s="6" customFormat="1" x14ac:dyDescent="0.25">
      <c r="A179" s="10"/>
      <c r="C179" s="10"/>
      <c r="D179" s="108"/>
      <c r="E179" s="10"/>
      <c r="F179" s="74"/>
      <c r="G179" s="10"/>
      <c r="N179" s="10"/>
      <c r="O179" s="10"/>
    </row>
    <row r="180" spans="1:15" s="6" customFormat="1" x14ac:dyDescent="0.25">
      <c r="A180" s="10"/>
      <c r="C180" s="10"/>
      <c r="D180" s="108"/>
      <c r="E180" s="10"/>
      <c r="F180" s="74"/>
      <c r="G180" s="10"/>
      <c r="N180" s="10"/>
      <c r="O180" s="10"/>
    </row>
    <row r="181" spans="1:15" s="6" customFormat="1" x14ac:dyDescent="0.25">
      <c r="A181" s="10"/>
      <c r="C181" s="10"/>
      <c r="D181" s="108"/>
      <c r="E181" s="10"/>
      <c r="F181" s="74"/>
      <c r="G181" s="10"/>
      <c r="N181" s="10"/>
      <c r="O181" s="10"/>
    </row>
    <row r="182" spans="1:15" s="6" customFormat="1" x14ac:dyDescent="0.25">
      <c r="A182" s="10"/>
      <c r="C182" s="10"/>
      <c r="D182" s="108"/>
      <c r="E182" s="10"/>
      <c r="F182" s="74"/>
      <c r="G182" s="10"/>
      <c r="N182" s="10"/>
      <c r="O182" s="10"/>
    </row>
    <row r="183" spans="1:15" s="6" customFormat="1" x14ac:dyDescent="0.25">
      <c r="A183" s="10"/>
      <c r="C183" s="10"/>
      <c r="D183" s="108"/>
      <c r="E183" s="10"/>
      <c r="F183" s="74"/>
      <c r="G183" s="10"/>
      <c r="N183" s="10"/>
      <c r="O183" s="10"/>
    </row>
    <row r="184" spans="1:15" s="6" customFormat="1" x14ac:dyDescent="0.25">
      <c r="A184" s="10"/>
      <c r="C184" s="10"/>
      <c r="D184" s="108"/>
      <c r="E184" s="10"/>
      <c r="F184" s="74"/>
      <c r="G184" s="10"/>
      <c r="N184" s="10"/>
      <c r="O184" s="10"/>
    </row>
    <row r="185" spans="1:15" s="6" customFormat="1" x14ac:dyDescent="0.25">
      <c r="A185" s="10"/>
      <c r="C185" s="10"/>
      <c r="D185" s="108"/>
      <c r="E185" s="10"/>
      <c r="F185" s="74"/>
      <c r="G185" s="10"/>
      <c r="N185" s="10"/>
      <c r="O185" s="10"/>
    </row>
    <row r="186" spans="1:15" s="6" customFormat="1" x14ac:dyDescent="0.25">
      <c r="A186" s="10"/>
      <c r="C186" s="10"/>
      <c r="D186" s="108"/>
      <c r="E186" s="10"/>
      <c r="F186" s="74"/>
      <c r="G186" s="10"/>
      <c r="N186" s="10"/>
      <c r="O186" s="10"/>
    </row>
    <row r="187" spans="1:15" s="6" customFormat="1" x14ac:dyDescent="0.25">
      <c r="A187" s="10"/>
      <c r="C187" s="10"/>
      <c r="D187" s="108"/>
      <c r="E187" s="10"/>
      <c r="F187" s="74"/>
      <c r="G187" s="10"/>
      <c r="N187" s="10"/>
      <c r="O187" s="10"/>
    </row>
    <row r="188" spans="1:15" s="6" customFormat="1" x14ac:dyDescent="0.25">
      <c r="A188" s="10"/>
      <c r="C188" s="10"/>
      <c r="D188" s="108"/>
      <c r="E188" s="10"/>
      <c r="F188" s="74"/>
      <c r="G188" s="10"/>
      <c r="N188" s="10"/>
      <c r="O188" s="10"/>
    </row>
    <row r="189" spans="1:15" s="6" customFormat="1" x14ac:dyDescent="0.25">
      <c r="A189" s="10"/>
      <c r="C189" s="10"/>
      <c r="D189" s="108"/>
      <c r="E189" s="10"/>
      <c r="F189" s="74"/>
      <c r="G189" s="10"/>
      <c r="N189" s="10"/>
      <c r="O189" s="10"/>
    </row>
    <row r="190" spans="1:15" s="6" customFormat="1" x14ac:dyDescent="0.25">
      <c r="A190" s="10"/>
      <c r="C190" s="10"/>
      <c r="D190" s="108"/>
      <c r="E190" s="10"/>
      <c r="F190" s="74"/>
      <c r="G190" s="10"/>
      <c r="N190" s="10"/>
      <c r="O190" s="10"/>
    </row>
    <row r="191" spans="1:15" s="6" customFormat="1" x14ac:dyDescent="0.25">
      <c r="A191" s="10"/>
      <c r="C191" s="10"/>
      <c r="D191" s="108"/>
      <c r="E191" s="10"/>
      <c r="F191" s="74"/>
      <c r="G191" s="10"/>
      <c r="N191" s="10"/>
      <c r="O191" s="10"/>
    </row>
    <row r="192" spans="1:15" s="6" customFormat="1" x14ac:dyDescent="0.25">
      <c r="A192" s="10"/>
      <c r="C192" s="10"/>
      <c r="D192" s="108"/>
      <c r="E192" s="10"/>
      <c r="F192" s="74"/>
      <c r="G192" s="10"/>
      <c r="N192" s="10"/>
      <c r="O192" s="10"/>
    </row>
    <row r="193" spans="1:15" s="6" customFormat="1" x14ac:dyDescent="0.25">
      <c r="A193" s="10"/>
      <c r="C193" s="10"/>
      <c r="D193" s="108"/>
      <c r="E193" s="10"/>
      <c r="F193" s="74"/>
      <c r="G193" s="10"/>
      <c r="N193" s="10"/>
      <c r="O193" s="10"/>
    </row>
    <row r="194" spans="1:15" s="6" customFormat="1" x14ac:dyDescent="0.25">
      <c r="A194" s="10"/>
      <c r="C194" s="10"/>
      <c r="D194" s="108"/>
      <c r="E194" s="10"/>
      <c r="F194" s="74"/>
      <c r="G194" s="10"/>
      <c r="N194" s="10"/>
      <c r="O194" s="10"/>
    </row>
    <row r="195" spans="1:15" s="6" customFormat="1" x14ac:dyDescent="0.25">
      <c r="A195" s="10"/>
      <c r="C195" s="10"/>
      <c r="D195" s="108"/>
      <c r="E195" s="10"/>
      <c r="F195" s="74"/>
      <c r="G195" s="10"/>
      <c r="N195" s="10"/>
      <c r="O195" s="10"/>
    </row>
    <row r="196" spans="1:15" s="6" customFormat="1" x14ac:dyDescent="0.25">
      <c r="A196" s="10"/>
      <c r="C196" s="10"/>
      <c r="D196" s="108"/>
      <c r="E196" s="10"/>
      <c r="F196" s="74"/>
      <c r="G196" s="10"/>
      <c r="N196" s="10"/>
      <c r="O196" s="10"/>
    </row>
    <row r="197" spans="1:15" s="6" customFormat="1" x14ac:dyDescent="0.25">
      <c r="A197" s="10"/>
      <c r="C197" s="10"/>
      <c r="D197" s="108"/>
      <c r="E197" s="10"/>
      <c r="F197" s="74"/>
      <c r="G197" s="10"/>
      <c r="N197" s="10"/>
      <c r="O197" s="10"/>
    </row>
    <row r="198" spans="1:15" s="6" customFormat="1" x14ac:dyDescent="0.25">
      <c r="A198" s="10"/>
      <c r="C198" s="10"/>
      <c r="D198" s="108"/>
      <c r="E198" s="10"/>
      <c r="F198" s="74"/>
      <c r="G198" s="10"/>
      <c r="N198" s="10"/>
      <c r="O198" s="10"/>
    </row>
    <row r="199" spans="1:15" s="6" customFormat="1" x14ac:dyDescent="0.25">
      <c r="A199" s="10"/>
      <c r="C199" s="10"/>
      <c r="D199" s="108"/>
      <c r="E199" s="10"/>
      <c r="F199" s="74"/>
      <c r="G199" s="10"/>
      <c r="N199" s="10"/>
      <c r="O199" s="10"/>
    </row>
    <row r="200" spans="1:15" s="6" customFormat="1" x14ac:dyDescent="0.25">
      <c r="A200" s="10"/>
      <c r="C200" s="10"/>
      <c r="D200" s="108"/>
      <c r="E200" s="10"/>
      <c r="F200" s="74"/>
      <c r="G200" s="10"/>
      <c r="N200" s="10"/>
      <c r="O200" s="10"/>
    </row>
    <row r="201" spans="1:15" s="6" customFormat="1" x14ac:dyDescent="0.25">
      <c r="A201" s="10"/>
      <c r="C201" s="10"/>
      <c r="D201" s="108"/>
      <c r="E201" s="10"/>
      <c r="F201" s="74"/>
      <c r="G201" s="10"/>
      <c r="N201" s="10"/>
      <c r="O201" s="10"/>
    </row>
    <row r="202" spans="1:15" s="6" customFormat="1" x14ac:dyDescent="0.25">
      <c r="A202" s="10"/>
      <c r="C202" s="10"/>
      <c r="D202" s="108"/>
      <c r="E202" s="10"/>
      <c r="F202" s="74"/>
      <c r="G202" s="10"/>
      <c r="N202" s="10"/>
      <c r="O202" s="10"/>
    </row>
    <row r="203" spans="1:15" s="6" customFormat="1" x14ac:dyDescent="0.25">
      <c r="A203" s="10"/>
      <c r="C203" s="10"/>
      <c r="D203" s="108"/>
      <c r="E203" s="10"/>
      <c r="F203" s="74"/>
      <c r="G203" s="10"/>
      <c r="N203" s="10"/>
      <c r="O203" s="10"/>
    </row>
    <row r="204" spans="1:15" s="6" customFormat="1" x14ac:dyDescent="0.25">
      <c r="A204" s="10"/>
      <c r="C204" s="10"/>
      <c r="D204" s="108"/>
      <c r="E204" s="10"/>
      <c r="F204" s="74"/>
      <c r="G204" s="10"/>
      <c r="N204" s="10"/>
      <c r="O204" s="10"/>
    </row>
    <row r="205" spans="1:15" s="6" customFormat="1" x14ac:dyDescent="0.25">
      <c r="A205" s="10"/>
      <c r="C205" s="10"/>
      <c r="D205" s="108"/>
      <c r="E205" s="10"/>
      <c r="F205" s="74"/>
      <c r="G205" s="10"/>
      <c r="N205" s="10"/>
      <c r="O205" s="10"/>
    </row>
    <row r="206" spans="1:15" s="6" customFormat="1" x14ac:dyDescent="0.25">
      <c r="A206" s="10"/>
      <c r="C206" s="10"/>
      <c r="D206" s="108"/>
      <c r="E206" s="10"/>
      <c r="F206" s="74"/>
      <c r="G206" s="10"/>
      <c r="N206" s="10"/>
      <c r="O206" s="10"/>
    </row>
    <row r="207" spans="1:15" s="6" customFormat="1" x14ac:dyDescent="0.25">
      <c r="A207" s="10"/>
      <c r="C207" s="10"/>
      <c r="D207" s="108"/>
      <c r="E207" s="10"/>
      <c r="F207" s="74"/>
      <c r="G207" s="10"/>
      <c r="N207" s="10"/>
      <c r="O207" s="10"/>
    </row>
    <row r="208" spans="1:15" s="6" customFormat="1" x14ac:dyDescent="0.25">
      <c r="A208" s="10"/>
      <c r="C208" s="10"/>
      <c r="D208" s="108"/>
      <c r="E208" s="10"/>
      <c r="F208" s="74"/>
      <c r="G208" s="10"/>
      <c r="N208" s="10"/>
      <c r="O208" s="10"/>
    </row>
    <row r="209" spans="1:15" s="6" customFormat="1" x14ac:dyDescent="0.25">
      <c r="A209" s="10" t="s">
        <v>559</v>
      </c>
      <c r="C209" s="10"/>
      <c r="D209" s="108"/>
      <c r="E209" s="10"/>
      <c r="F209" s="74"/>
      <c r="G209" s="10"/>
      <c r="N209" s="10"/>
      <c r="O209" s="10"/>
    </row>
    <row r="210" spans="1:15" s="6" customFormat="1" x14ac:dyDescent="0.25">
      <c r="A210" s="10"/>
      <c r="C210" s="10"/>
      <c r="D210" s="108"/>
      <c r="E210" s="10"/>
      <c r="F210" s="74"/>
      <c r="G210" s="10"/>
      <c r="N210" s="10"/>
      <c r="O210" s="10"/>
    </row>
    <row r="211" spans="1:15" s="6" customFormat="1" x14ac:dyDescent="0.25">
      <c r="A211" s="10"/>
      <c r="C211" s="10"/>
      <c r="D211" s="108"/>
      <c r="E211" s="10"/>
      <c r="F211" s="74"/>
      <c r="G211" s="10"/>
      <c r="N211" s="10"/>
      <c r="O211" s="10"/>
    </row>
    <row r="212" spans="1:15" s="6" customFormat="1" x14ac:dyDescent="0.25">
      <c r="A212" s="10"/>
      <c r="C212" s="10"/>
      <c r="D212" s="108"/>
      <c r="E212" s="10"/>
      <c r="F212" s="74"/>
      <c r="G212" s="10"/>
      <c r="N212" s="10"/>
      <c r="O212" s="10"/>
    </row>
    <row r="213" spans="1:15" s="6" customFormat="1" x14ac:dyDescent="0.25">
      <c r="A213" s="10"/>
      <c r="C213" s="10"/>
      <c r="D213" s="108"/>
      <c r="E213" s="10"/>
      <c r="F213" s="74"/>
      <c r="G213" s="10"/>
      <c r="N213" s="10"/>
      <c r="O213" s="10"/>
    </row>
    <row r="214" spans="1:15" s="6" customFormat="1" x14ac:dyDescent="0.25">
      <c r="A214" s="10"/>
      <c r="C214" s="10"/>
      <c r="D214" s="108"/>
      <c r="E214" s="10"/>
      <c r="F214" s="74"/>
      <c r="G214" s="10"/>
      <c r="N214" s="10"/>
      <c r="O214" s="10"/>
    </row>
    <row r="215" spans="1:15" s="6" customFormat="1" x14ac:dyDescent="0.25">
      <c r="A215" s="10"/>
      <c r="C215" s="10"/>
      <c r="D215" s="108"/>
      <c r="E215" s="10"/>
      <c r="F215" s="74"/>
      <c r="G215" s="10"/>
      <c r="N215" s="10"/>
      <c r="O215" s="10"/>
    </row>
    <row r="216" spans="1:15" s="6" customFormat="1" x14ac:dyDescent="0.25">
      <c r="A216" s="10"/>
      <c r="C216" s="10"/>
      <c r="D216" s="108"/>
      <c r="E216" s="10"/>
      <c r="F216" s="74"/>
      <c r="G216" s="10"/>
      <c r="N216" s="10"/>
      <c r="O216" s="10"/>
    </row>
    <row r="217" spans="1:15" s="6" customFormat="1" x14ac:dyDescent="0.25">
      <c r="A217" s="10"/>
      <c r="C217" s="10"/>
      <c r="D217" s="108"/>
      <c r="E217" s="10"/>
      <c r="F217" s="74"/>
      <c r="G217" s="10"/>
      <c r="N217" s="10"/>
      <c r="O217" s="10"/>
    </row>
    <row r="218" spans="1:15" s="6" customFormat="1" x14ac:dyDescent="0.25">
      <c r="A218" s="10"/>
      <c r="C218" s="10"/>
      <c r="D218" s="108"/>
      <c r="E218" s="10"/>
      <c r="F218" s="74"/>
      <c r="G218" s="10"/>
      <c r="N218" s="10"/>
      <c r="O218" s="10"/>
    </row>
    <row r="219" spans="1:15" s="6" customFormat="1" x14ac:dyDescent="0.25">
      <c r="A219" s="10"/>
      <c r="C219" s="10"/>
      <c r="D219" s="108"/>
      <c r="E219" s="10"/>
      <c r="F219" s="74"/>
      <c r="G219" s="10"/>
      <c r="N219" s="10"/>
      <c r="O219" s="10"/>
    </row>
    <row r="220" spans="1:15" s="6" customFormat="1" x14ac:dyDescent="0.25">
      <c r="A220" s="10"/>
      <c r="C220" s="10"/>
      <c r="D220" s="108"/>
      <c r="E220" s="10"/>
      <c r="F220" s="74"/>
      <c r="G220" s="10"/>
      <c r="N220" s="10"/>
      <c r="O220" s="10"/>
    </row>
    <row r="221" spans="1:15" s="6" customFormat="1" x14ac:dyDescent="0.25">
      <c r="A221" s="10"/>
      <c r="C221" s="10"/>
      <c r="D221" s="108"/>
      <c r="E221" s="10"/>
      <c r="F221" s="74"/>
      <c r="G221" s="10"/>
      <c r="N221" s="10"/>
      <c r="O221" s="10"/>
    </row>
    <row r="222" spans="1:15" s="6" customFormat="1" x14ac:dyDescent="0.25">
      <c r="A222" s="10"/>
      <c r="C222" s="10"/>
      <c r="D222" s="108"/>
      <c r="E222" s="10"/>
      <c r="F222" s="74"/>
      <c r="G222" s="10"/>
      <c r="N222" s="10"/>
      <c r="O222" s="10"/>
    </row>
    <row r="223" spans="1:15" s="6" customFormat="1" x14ac:dyDescent="0.25">
      <c r="A223" s="10"/>
      <c r="C223" s="10"/>
      <c r="D223" s="108"/>
      <c r="E223" s="10"/>
      <c r="F223" s="74"/>
      <c r="G223" s="10"/>
      <c r="N223" s="10"/>
      <c r="O223" s="10"/>
    </row>
    <row r="224" spans="1:15" s="6" customFormat="1" x14ac:dyDescent="0.25">
      <c r="A224" s="10"/>
      <c r="C224" s="10"/>
      <c r="D224" s="108"/>
      <c r="E224" s="10"/>
      <c r="F224" s="74"/>
      <c r="G224" s="10"/>
      <c r="N224" s="10"/>
      <c r="O224" s="10"/>
    </row>
    <row r="225" spans="1:15" s="6" customFormat="1" x14ac:dyDescent="0.25">
      <c r="A225" s="10"/>
      <c r="C225" s="10"/>
      <c r="D225" s="108"/>
      <c r="E225" s="10"/>
      <c r="F225" s="74"/>
      <c r="G225" s="10"/>
      <c r="N225" s="10"/>
      <c r="O225" s="10"/>
    </row>
    <row r="226" spans="1:15" s="6" customFormat="1" x14ac:dyDescent="0.25">
      <c r="A226" s="10"/>
      <c r="C226" s="10"/>
      <c r="D226" s="108"/>
      <c r="E226" s="10"/>
      <c r="F226" s="74"/>
      <c r="G226" s="10"/>
      <c r="N226" s="10"/>
      <c r="O226" s="10"/>
    </row>
    <row r="227" spans="1:15" s="6" customFormat="1" x14ac:dyDescent="0.25">
      <c r="A227" s="10"/>
      <c r="C227" s="10"/>
      <c r="D227" s="108"/>
      <c r="E227" s="10"/>
      <c r="F227" s="74"/>
      <c r="G227" s="10"/>
      <c r="N227" s="10"/>
      <c r="O227" s="10"/>
    </row>
    <row r="228" spans="1:15" s="6" customFormat="1" x14ac:dyDescent="0.25">
      <c r="A228" s="10"/>
      <c r="C228" s="10"/>
      <c r="D228" s="108"/>
      <c r="E228" s="10"/>
      <c r="F228" s="74"/>
      <c r="G228" s="10"/>
      <c r="N228" s="10"/>
      <c r="O228" s="10"/>
    </row>
    <row r="229" spans="1:15" s="6" customFormat="1" x14ac:dyDescent="0.25">
      <c r="A229" s="10"/>
      <c r="C229" s="10"/>
      <c r="D229" s="108"/>
      <c r="E229" s="10"/>
      <c r="F229" s="74"/>
      <c r="G229" s="10"/>
      <c r="N229" s="10"/>
      <c r="O229" s="10"/>
    </row>
    <row r="230" spans="1:15" s="6" customFormat="1" x14ac:dyDescent="0.25">
      <c r="A230" s="10"/>
      <c r="C230" s="10"/>
      <c r="D230" s="108"/>
      <c r="E230" s="10"/>
      <c r="F230" s="74"/>
      <c r="G230" s="10"/>
      <c r="N230" s="10"/>
      <c r="O230" s="10"/>
    </row>
    <row r="231" spans="1:15" s="6" customFormat="1" x14ac:dyDescent="0.25">
      <c r="A231" s="10"/>
      <c r="C231" s="10"/>
      <c r="D231" s="108"/>
      <c r="E231" s="10"/>
      <c r="F231" s="74"/>
      <c r="G231" s="10"/>
      <c r="N231" s="10"/>
      <c r="O231" s="10"/>
    </row>
    <row r="232" spans="1:15" s="6" customFormat="1" x14ac:dyDescent="0.25">
      <c r="A232" s="10"/>
      <c r="C232" s="10"/>
      <c r="D232" s="108"/>
      <c r="E232" s="10"/>
      <c r="F232" s="74"/>
      <c r="G232" s="10"/>
      <c r="N232" s="10"/>
      <c r="O232" s="10"/>
    </row>
    <row r="233" spans="1:15" s="6" customFormat="1" x14ac:dyDescent="0.25">
      <c r="A233" s="10"/>
      <c r="C233" s="10"/>
      <c r="D233" s="108"/>
      <c r="E233" s="10"/>
      <c r="F233" s="74"/>
      <c r="G233" s="10"/>
      <c r="N233" s="10"/>
      <c r="O233" s="10"/>
    </row>
    <row r="234" spans="1:15" s="6" customFormat="1" x14ac:dyDescent="0.25">
      <c r="A234" s="10"/>
      <c r="C234" s="10"/>
      <c r="D234" s="108"/>
      <c r="E234" s="10"/>
      <c r="F234" s="74"/>
      <c r="G234" s="10"/>
      <c r="N234" s="10"/>
      <c r="O234" s="10"/>
    </row>
    <row r="235" spans="1:15" s="6" customFormat="1" x14ac:dyDescent="0.25">
      <c r="A235" s="10"/>
      <c r="C235" s="10"/>
      <c r="D235" s="108"/>
      <c r="E235" s="10"/>
      <c r="F235" s="74"/>
      <c r="G235" s="10"/>
      <c r="N235" s="10"/>
      <c r="O235" s="10"/>
    </row>
    <row r="236" spans="1:15" s="6" customFormat="1" x14ac:dyDescent="0.25">
      <c r="A236" s="10"/>
      <c r="C236" s="10"/>
      <c r="D236" s="108"/>
      <c r="E236" s="10"/>
      <c r="F236" s="74"/>
      <c r="G236" s="10"/>
      <c r="N236" s="10"/>
      <c r="O236" s="10"/>
    </row>
    <row r="237" spans="1:15" s="6" customFormat="1" x14ac:dyDescent="0.25">
      <c r="A237" s="10"/>
      <c r="C237" s="10"/>
      <c r="D237" s="108"/>
      <c r="E237" s="10"/>
      <c r="F237" s="74"/>
      <c r="G237" s="10"/>
      <c r="N237" s="10"/>
      <c r="O237" s="10"/>
    </row>
    <row r="238" spans="1:15" s="6" customFormat="1" x14ac:dyDescent="0.25">
      <c r="A238" s="10"/>
      <c r="C238" s="10"/>
      <c r="D238" s="108"/>
      <c r="E238" s="10"/>
      <c r="F238" s="74"/>
      <c r="G238" s="10"/>
      <c r="N238" s="10"/>
      <c r="O238" s="10"/>
    </row>
    <row r="239" spans="1:15" s="6" customFormat="1" x14ac:dyDescent="0.25">
      <c r="A239" s="10"/>
      <c r="C239" s="10"/>
      <c r="D239" s="108"/>
      <c r="E239" s="10"/>
      <c r="F239" s="74"/>
      <c r="G239" s="10"/>
      <c r="N239" s="10"/>
      <c r="O239" s="10"/>
    </row>
    <row r="240" spans="1:15" s="6" customFormat="1" x14ac:dyDescent="0.25">
      <c r="A240" s="10"/>
      <c r="C240" s="10"/>
      <c r="D240" s="108"/>
      <c r="E240" s="10"/>
      <c r="F240" s="74"/>
      <c r="G240" s="10"/>
      <c r="N240" s="10"/>
      <c r="O240" s="10"/>
    </row>
    <row r="241" spans="1:15" s="6" customFormat="1" x14ac:dyDescent="0.25">
      <c r="A241" s="10"/>
      <c r="C241" s="10"/>
      <c r="D241" s="108"/>
      <c r="E241" s="10"/>
      <c r="F241" s="74"/>
      <c r="G241" s="10"/>
      <c r="N241" s="10"/>
      <c r="O241" s="10"/>
    </row>
    <row r="242" spans="1:15" s="6" customFormat="1" x14ac:dyDescent="0.25">
      <c r="A242" s="10"/>
      <c r="C242" s="10"/>
      <c r="D242" s="108"/>
      <c r="E242" s="10"/>
      <c r="F242" s="74"/>
      <c r="G242" s="10"/>
      <c r="N242" s="10"/>
      <c r="O242" s="10"/>
    </row>
    <row r="243" spans="1:15" s="6" customFormat="1" x14ac:dyDescent="0.25">
      <c r="A243" s="10"/>
      <c r="C243" s="10"/>
      <c r="D243" s="108"/>
      <c r="E243" s="10"/>
      <c r="F243" s="74"/>
      <c r="G243" s="10"/>
      <c r="N243" s="10"/>
      <c r="O243" s="10"/>
    </row>
    <row r="244" spans="1:15" s="6" customFormat="1" x14ac:dyDescent="0.25">
      <c r="A244" s="10"/>
      <c r="C244" s="10"/>
      <c r="D244" s="108"/>
      <c r="E244" s="10"/>
      <c r="F244" s="74"/>
      <c r="G244" s="10"/>
      <c r="N244" s="10"/>
      <c r="O244" s="10"/>
    </row>
    <row r="245" spans="1:15" s="6" customFormat="1" x14ac:dyDescent="0.25">
      <c r="A245" s="10"/>
      <c r="C245" s="10"/>
      <c r="D245" s="108"/>
      <c r="E245" s="10"/>
      <c r="F245" s="74"/>
      <c r="G245" s="10"/>
      <c r="N245" s="10"/>
      <c r="O245" s="10"/>
    </row>
    <row r="246" spans="1:15" s="6" customFormat="1" x14ac:dyDescent="0.25">
      <c r="A246" s="10"/>
      <c r="C246" s="10"/>
      <c r="D246" s="108"/>
      <c r="E246" s="10"/>
      <c r="F246" s="74"/>
      <c r="G246" s="10"/>
      <c r="N246" s="10"/>
      <c r="O246" s="10"/>
    </row>
    <row r="247" spans="1:15" s="6" customFormat="1" x14ac:dyDescent="0.25">
      <c r="A247" s="10"/>
      <c r="C247" s="10"/>
      <c r="D247" s="108"/>
      <c r="E247" s="10"/>
      <c r="F247" s="74"/>
      <c r="G247" s="10"/>
      <c r="N247" s="10"/>
      <c r="O247" s="10"/>
    </row>
    <row r="248" spans="1:15" s="6" customFormat="1" x14ac:dyDescent="0.25">
      <c r="A248" s="10"/>
      <c r="C248" s="10"/>
      <c r="D248" s="108"/>
      <c r="E248" s="10"/>
      <c r="F248" s="74"/>
      <c r="G248" s="10"/>
      <c r="N248" s="10"/>
      <c r="O248" s="10"/>
    </row>
    <row r="249" spans="1:15" s="6" customFormat="1" x14ac:dyDescent="0.25">
      <c r="A249" s="10"/>
      <c r="C249" s="10"/>
      <c r="D249" s="108"/>
      <c r="E249" s="10"/>
      <c r="F249" s="74"/>
      <c r="G249" s="10"/>
      <c r="N249" s="10"/>
      <c r="O249" s="10"/>
    </row>
    <row r="250" spans="1:15" s="6" customFormat="1" x14ac:dyDescent="0.25">
      <c r="A250" s="10"/>
      <c r="C250" s="10"/>
      <c r="D250" s="108"/>
      <c r="E250" s="10"/>
      <c r="F250" s="74"/>
      <c r="G250" s="10"/>
      <c r="N250" s="10"/>
      <c r="O250" s="10"/>
    </row>
    <row r="251" spans="1:15" s="6" customFormat="1" x14ac:dyDescent="0.25">
      <c r="A251" s="10"/>
      <c r="C251" s="10"/>
      <c r="D251" s="108"/>
      <c r="E251" s="10"/>
      <c r="F251" s="74"/>
      <c r="G251" s="10"/>
      <c r="N251" s="10"/>
      <c r="O251" s="10"/>
    </row>
    <row r="252" spans="1:15" s="6" customFormat="1" x14ac:dyDescent="0.25">
      <c r="A252" s="10"/>
      <c r="C252" s="10"/>
      <c r="D252" s="108"/>
      <c r="E252" s="10"/>
      <c r="F252" s="74"/>
      <c r="G252" s="10"/>
      <c r="N252" s="10"/>
      <c r="O252" s="10"/>
    </row>
    <row r="253" spans="1:15" s="6" customFormat="1" x14ac:dyDescent="0.25">
      <c r="A253" s="10"/>
      <c r="C253" s="10"/>
      <c r="D253" s="108"/>
      <c r="E253" s="10"/>
      <c r="F253" s="74"/>
      <c r="G253" s="10"/>
      <c r="N253" s="10"/>
      <c r="O253" s="10"/>
    </row>
    <row r="254" spans="1:15" s="6" customFormat="1" x14ac:dyDescent="0.25">
      <c r="A254" s="10"/>
      <c r="C254" s="10"/>
      <c r="D254" s="108"/>
      <c r="E254" s="10"/>
      <c r="F254" s="74"/>
      <c r="G254" s="10"/>
      <c r="N254" s="10"/>
      <c r="O254" s="10"/>
    </row>
    <row r="255" spans="1:15" s="6" customFormat="1" x14ac:dyDescent="0.25">
      <c r="A255" s="10"/>
      <c r="C255" s="10"/>
      <c r="D255" s="108"/>
      <c r="E255" s="10"/>
      <c r="F255" s="74"/>
      <c r="G255" s="10"/>
      <c r="N255" s="10"/>
      <c r="O255" s="10"/>
    </row>
    <row r="256" spans="1:15" s="6" customFormat="1" x14ac:dyDescent="0.25">
      <c r="A256" s="10"/>
      <c r="C256" s="10"/>
      <c r="D256" s="108"/>
      <c r="E256" s="10"/>
      <c r="F256" s="74"/>
      <c r="G256" s="10"/>
      <c r="N256" s="10"/>
      <c r="O256" s="10"/>
    </row>
    <row r="257" spans="1:15" s="6" customFormat="1" x14ac:dyDescent="0.25">
      <c r="A257" s="10"/>
      <c r="C257" s="10"/>
      <c r="D257" s="108"/>
      <c r="E257" s="10"/>
      <c r="F257" s="74"/>
      <c r="G257" s="10"/>
      <c r="N257" s="10"/>
      <c r="O257" s="10"/>
    </row>
    <row r="258" spans="1:15" s="6" customFormat="1" x14ac:dyDescent="0.25">
      <c r="A258" s="10"/>
      <c r="C258" s="10"/>
      <c r="D258" s="108"/>
      <c r="E258" s="10"/>
      <c r="F258" s="74"/>
      <c r="G258" s="10"/>
      <c r="N258" s="10"/>
      <c r="O258" s="10"/>
    </row>
    <row r="259" spans="1:15" s="6" customFormat="1" x14ac:dyDescent="0.25">
      <c r="A259" s="10"/>
      <c r="C259" s="10"/>
      <c r="D259" s="108"/>
      <c r="E259" s="10"/>
      <c r="F259" s="74"/>
      <c r="G259" s="10"/>
      <c r="N259" s="10"/>
      <c r="O259" s="10"/>
    </row>
    <row r="260" spans="1:15" s="6" customFormat="1" x14ac:dyDescent="0.25">
      <c r="A260" s="10"/>
      <c r="C260" s="10"/>
      <c r="D260" s="108"/>
      <c r="E260" s="10"/>
      <c r="F260" s="74"/>
      <c r="G260" s="10"/>
      <c r="N260" s="10"/>
      <c r="O260" s="10"/>
    </row>
    <row r="261" spans="1:15" s="6" customFormat="1" x14ac:dyDescent="0.25">
      <c r="A261" s="10"/>
      <c r="C261" s="10"/>
      <c r="D261" s="108"/>
      <c r="E261" s="10"/>
      <c r="F261" s="74"/>
      <c r="G261" s="10"/>
      <c r="N261" s="10"/>
      <c r="O261" s="10"/>
    </row>
    <row r="262" spans="1:15" s="6" customFormat="1" x14ac:dyDescent="0.25">
      <c r="A262" s="10"/>
      <c r="C262" s="10"/>
      <c r="D262" s="108"/>
      <c r="E262" s="10"/>
      <c r="F262" s="74"/>
      <c r="G262" s="10"/>
      <c r="N262" s="10"/>
      <c r="O262" s="10"/>
    </row>
    <row r="263" spans="1:15" s="6" customFormat="1" x14ac:dyDescent="0.25">
      <c r="A263" s="10"/>
      <c r="C263" s="10"/>
      <c r="D263" s="108"/>
      <c r="E263" s="10"/>
      <c r="F263" s="74"/>
      <c r="G263" s="10"/>
      <c r="N263" s="10"/>
      <c r="O263" s="10"/>
    </row>
    <row r="264" spans="1:15" s="6" customFormat="1" x14ac:dyDescent="0.25">
      <c r="A264" s="10"/>
      <c r="C264" s="10"/>
      <c r="D264" s="108"/>
      <c r="E264" s="10"/>
      <c r="F264" s="74"/>
      <c r="G264" s="10"/>
      <c r="N264" s="10"/>
      <c r="O264" s="10"/>
    </row>
    <row r="265" spans="1:15" s="6" customFormat="1" x14ac:dyDescent="0.25">
      <c r="A265" s="10"/>
      <c r="C265" s="10"/>
      <c r="D265" s="108"/>
      <c r="E265" s="10"/>
      <c r="F265" s="74"/>
      <c r="G265" s="10"/>
      <c r="N265" s="10"/>
      <c r="O265" s="10"/>
    </row>
    <row r="266" spans="1:15" s="6" customFormat="1" x14ac:dyDescent="0.25">
      <c r="A266" s="10"/>
      <c r="C266" s="10"/>
      <c r="D266" s="108"/>
      <c r="E266" s="10"/>
      <c r="F266" s="74"/>
      <c r="G266" s="10"/>
      <c r="N266" s="10"/>
      <c r="O266" s="10"/>
    </row>
    <row r="267" spans="1:15" s="6" customFormat="1" x14ac:dyDescent="0.25">
      <c r="A267" s="10"/>
      <c r="C267" s="10"/>
      <c r="D267" s="108"/>
      <c r="E267" s="10"/>
      <c r="F267" s="74"/>
      <c r="G267" s="10"/>
      <c r="N267" s="10"/>
      <c r="O267" s="10"/>
    </row>
    <row r="268" spans="1:15" s="6" customFormat="1" x14ac:dyDescent="0.25">
      <c r="A268" s="10"/>
      <c r="C268" s="10"/>
      <c r="D268" s="108"/>
      <c r="E268" s="10"/>
      <c r="F268" s="74"/>
      <c r="G268" s="10"/>
      <c r="N268" s="10"/>
      <c r="O268" s="10"/>
    </row>
    <row r="269" spans="1:15" s="6" customFormat="1" x14ac:dyDescent="0.25">
      <c r="A269" s="10"/>
      <c r="C269" s="10"/>
      <c r="D269" s="108"/>
      <c r="E269" s="10"/>
      <c r="F269" s="74"/>
      <c r="G269" s="10"/>
      <c r="N269" s="10"/>
      <c r="O269" s="10"/>
    </row>
    <row r="270" spans="1:15" s="6" customFormat="1" x14ac:dyDescent="0.25">
      <c r="A270" s="10"/>
      <c r="C270" s="10"/>
      <c r="D270" s="108"/>
      <c r="E270" s="10"/>
      <c r="F270" s="74"/>
      <c r="G270" s="10"/>
      <c r="N270" s="10"/>
      <c r="O270" s="10"/>
    </row>
    <row r="271" spans="1:15" s="6" customFormat="1" x14ac:dyDescent="0.25">
      <c r="A271" s="10"/>
      <c r="C271" s="10"/>
      <c r="D271" s="108"/>
      <c r="E271" s="10"/>
      <c r="F271" s="74"/>
      <c r="G271" s="10"/>
      <c r="N271" s="10"/>
      <c r="O271" s="10"/>
    </row>
    <row r="272" spans="1:15" s="6" customFormat="1" x14ac:dyDescent="0.25">
      <c r="A272" s="10"/>
      <c r="C272" s="10"/>
      <c r="D272" s="108"/>
      <c r="E272" s="10"/>
      <c r="F272" s="74"/>
      <c r="G272" s="10"/>
      <c r="N272" s="10"/>
      <c r="O272" s="10"/>
    </row>
    <row r="273" spans="1:15" s="6" customFormat="1" x14ac:dyDescent="0.25">
      <c r="A273" s="10"/>
      <c r="C273" s="10"/>
      <c r="D273" s="108"/>
      <c r="E273" s="10"/>
      <c r="F273" s="74"/>
      <c r="G273" s="10"/>
      <c r="N273" s="10"/>
      <c r="O273" s="10"/>
    </row>
    <row r="274" spans="1:15" s="6" customFormat="1" x14ac:dyDescent="0.25">
      <c r="A274" s="10"/>
      <c r="C274" s="10"/>
      <c r="D274" s="108"/>
      <c r="E274" s="10"/>
      <c r="F274" s="74"/>
      <c r="G274" s="10"/>
      <c r="N274" s="10"/>
      <c r="O274" s="10"/>
    </row>
    <row r="275" spans="1:15" s="6" customFormat="1" x14ac:dyDescent="0.25">
      <c r="A275" s="10"/>
      <c r="C275" s="10"/>
      <c r="D275" s="108"/>
      <c r="E275" s="10"/>
      <c r="F275" s="74"/>
      <c r="G275" s="10"/>
      <c r="N275" s="10"/>
      <c r="O275" s="10"/>
    </row>
    <row r="276" spans="1:15" s="6" customFormat="1" x14ac:dyDescent="0.25">
      <c r="A276" s="10"/>
      <c r="C276" s="10"/>
      <c r="D276" s="108"/>
      <c r="E276" s="10"/>
      <c r="F276" s="74"/>
      <c r="G276" s="10"/>
      <c r="N276" s="10"/>
      <c r="O276" s="10"/>
    </row>
    <row r="277" spans="1:15" s="6" customFormat="1" x14ac:dyDescent="0.25">
      <c r="A277" s="10"/>
      <c r="C277" s="10"/>
      <c r="D277" s="108"/>
      <c r="E277" s="10"/>
      <c r="F277" s="74"/>
      <c r="G277" s="10"/>
      <c r="N277" s="10"/>
      <c r="O277" s="10"/>
    </row>
    <row r="278" spans="1:15" s="6" customFormat="1" x14ac:dyDescent="0.25">
      <c r="A278" s="10"/>
      <c r="C278" s="10"/>
      <c r="D278" s="108"/>
      <c r="E278" s="10"/>
      <c r="F278" s="74"/>
      <c r="G278" s="10"/>
      <c r="N278" s="10"/>
      <c r="O278" s="10"/>
    </row>
    <row r="279" spans="1:15" s="6" customFormat="1" x14ac:dyDescent="0.25">
      <c r="A279" s="10"/>
      <c r="C279" s="10"/>
      <c r="D279" s="108"/>
      <c r="E279" s="10"/>
      <c r="F279" s="74"/>
      <c r="G279" s="10"/>
      <c r="N279" s="10"/>
      <c r="O279" s="10"/>
    </row>
    <row r="280" spans="1:15" s="6" customFormat="1" x14ac:dyDescent="0.25">
      <c r="A280" s="10"/>
      <c r="C280" s="10"/>
      <c r="D280" s="108"/>
      <c r="E280" s="10"/>
      <c r="F280" s="74"/>
      <c r="G280" s="10"/>
      <c r="N280" s="10"/>
      <c r="O280" s="10"/>
    </row>
    <row r="281" spans="1:15" s="6" customFormat="1" x14ac:dyDescent="0.25">
      <c r="A281" s="10"/>
      <c r="C281" s="10"/>
      <c r="D281" s="108"/>
      <c r="E281" s="10"/>
      <c r="F281" s="74"/>
      <c r="G281" s="10"/>
      <c r="N281" s="10"/>
      <c r="O281" s="10"/>
    </row>
    <row r="282" spans="1:15" s="6" customFormat="1" x14ac:dyDescent="0.25">
      <c r="A282" s="10"/>
      <c r="C282" s="10"/>
      <c r="D282" s="108"/>
      <c r="E282" s="10"/>
      <c r="F282" s="74"/>
      <c r="G282" s="10"/>
      <c r="N282" s="10"/>
      <c r="O282" s="10"/>
    </row>
    <row r="283" spans="1:15" s="6" customFormat="1" x14ac:dyDescent="0.25">
      <c r="A283" s="10"/>
      <c r="C283" s="10"/>
      <c r="D283" s="108"/>
      <c r="E283" s="10"/>
      <c r="F283" s="74"/>
      <c r="G283" s="10"/>
      <c r="N283" s="10"/>
      <c r="O283" s="10"/>
    </row>
    <row r="284" spans="1:15" s="6" customFormat="1" x14ac:dyDescent="0.25">
      <c r="A284" s="10"/>
      <c r="C284" s="10"/>
      <c r="D284" s="108"/>
      <c r="E284" s="10"/>
      <c r="F284" s="74"/>
      <c r="G284" s="10"/>
      <c r="N284" s="10"/>
      <c r="O284" s="10"/>
    </row>
    <row r="285" spans="1:15" s="6" customFormat="1" x14ac:dyDescent="0.25">
      <c r="A285" s="10"/>
      <c r="C285" s="10"/>
      <c r="D285" s="108"/>
      <c r="E285" s="10"/>
      <c r="F285" s="74"/>
      <c r="G285" s="10"/>
      <c r="N285" s="10"/>
      <c r="O285" s="10"/>
    </row>
    <row r="286" spans="1:15" s="6" customFormat="1" x14ac:dyDescent="0.25">
      <c r="A286" s="10"/>
      <c r="C286" s="10"/>
      <c r="D286" s="108"/>
      <c r="E286" s="10"/>
      <c r="F286" s="74"/>
      <c r="G286" s="10"/>
      <c r="N286" s="10"/>
      <c r="O286" s="10"/>
    </row>
    <row r="287" spans="1:15" s="6" customFormat="1" x14ac:dyDescent="0.25">
      <c r="A287" s="10"/>
      <c r="C287" s="10"/>
      <c r="D287" s="108"/>
      <c r="E287" s="10"/>
      <c r="F287" s="74"/>
      <c r="G287" s="10"/>
      <c r="N287" s="10"/>
      <c r="O287" s="10"/>
    </row>
    <row r="288" spans="1:15" s="6" customFormat="1" x14ac:dyDescent="0.25">
      <c r="A288" s="10"/>
      <c r="C288" s="10"/>
      <c r="D288" s="108"/>
      <c r="E288" s="10"/>
      <c r="F288" s="74"/>
      <c r="G288" s="10"/>
      <c r="N288" s="10"/>
      <c r="O288" s="10"/>
    </row>
    <row r="289" spans="1:15" s="6" customFormat="1" x14ac:dyDescent="0.25">
      <c r="A289" s="10"/>
      <c r="C289" s="10"/>
      <c r="D289" s="108"/>
      <c r="E289" s="10"/>
      <c r="F289" s="74"/>
      <c r="G289" s="10"/>
      <c r="N289" s="10"/>
      <c r="O289" s="10"/>
    </row>
    <row r="290" spans="1:15" s="6" customFormat="1" x14ac:dyDescent="0.25">
      <c r="A290" s="10"/>
      <c r="C290" s="10"/>
      <c r="D290" s="108"/>
      <c r="E290" s="10"/>
      <c r="F290" s="74"/>
      <c r="G290" s="10"/>
      <c r="N290" s="10"/>
      <c r="O290" s="10"/>
    </row>
    <row r="291" spans="1:15" s="6" customFormat="1" x14ac:dyDescent="0.25">
      <c r="A291" s="10"/>
      <c r="C291" s="10"/>
      <c r="D291" s="108"/>
      <c r="E291" s="10"/>
      <c r="F291" s="74"/>
      <c r="G291" s="10"/>
      <c r="N291" s="10"/>
      <c r="O291" s="10"/>
    </row>
    <row r="292" spans="1:15" s="6" customFormat="1" x14ac:dyDescent="0.25">
      <c r="A292" s="10"/>
      <c r="C292" s="10"/>
      <c r="D292" s="108"/>
      <c r="E292" s="10"/>
      <c r="F292" s="74"/>
      <c r="G292" s="10"/>
      <c r="N292" s="10"/>
      <c r="O292" s="10"/>
    </row>
    <row r="293" spans="1:15" s="6" customFormat="1" x14ac:dyDescent="0.25">
      <c r="A293" s="10"/>
      <c r="C293" s="10"/>
      <c r="D293" s="108"/>
      <c r="E293" s="10"/>
      <c r="F293" s="74"/>
      <c r="G293" s="10"/>
      <c r="N293" s="10"/>
      <c r="O293" s="10"/>
    </row>
    <row r="294" spans="1:15" s="6" customFormat="1" x14ac:dyDescent="0.25">
      <c r="A294" s="10"/>
      <c r="C294" s="10"/>
      <c r="D294" s="108"/>
      <c r="E294" s="10"/>
      <c r="F294" s="74"/>
      <c r="G294" s="10"/>
      <c r="N294" s="10"/>
      <c r="O294" s="10"/>
    </row>
    <row r="295" spans="1:15" s="6" customFormat="1" x14ac:dyDescent="0.25">
      <c r="A295" s="10"/>
      <c r="C295" s="10"/>
      <c r="D295" s="108"/>
      <c r="E295" s="10"/>
      <c r="F295" s="74"/>
      <c r="G295" s="10"/>
      <c r="N295" s="10"/>
      <c r="O295" s="10"/>
    </row>
    <row r="296" spans="1:15" s="6" customFormat="1" x14ac:dyDescent="0.25">
      <c r="A296" s="10"/>
      <c r="C296" s="10"/>
      <c r="D296" s="108"/>
      <c r="E296" s="10"/>
      <c r="F296" s="74"/>
      <c r="G296" s="10"/>
      <c r="N296" s="10"/>
      <c r="O296" s="10"/>
    </row>
    <row r="297" spans="1:15" s="6" customFormat="1" x14ac:dyDescent="0.25">
      <c r="A297" s="10"/>
      <c r="C297" s="10"/>
      <c r="D297" s="108"/>
      <c r="E297" s="10"/>
      <c r="F297" s="74"/>
      <c r="G297" s="10"/>
      <c r="N297" s="10"/>
      <c r="O297" s="10"/>
    </row>
    <row r="298" spans="1:15" s="6" customFormat="1" x14ac:dyDescent="0.25">
      <c r="A298" s="10"/>
      <c r="C298" s="10"/>
      <c r="D298" s="108"/>
      <c r="E298" s="10"/>
      <c r="F298" s="74"/>
      <c r="G298" s="10"/>
      <c r="N298" s="10"/>
      <c r="O298" s="10"/>
    </row>
    <row r="299" spans="1:15" s="6" customFormat="1" x14ac:dyDescent="0.25">
      <c r="A299" s="10"/>
      <c r="C299" s="10"/>
      <c r="D299" s="108"/>
      <c r="E299" s="10"/>
      <c r="F299" s="74"/>
      <c r="G299" s="10"/>
      <c r="N299" s="10"/>
      <c r="O299" s="10"/>
    </row>
    <row r="300" spans="1:15" s="6" customFormat="1" x14ac:dyDescent="0.25">
      <c r="A300" s="10"/>
      <c r="C300" s="10"/>
      <c r="D300" s="108"/>
      <c r="E300" s="10"/>
      <c r="F300" s="74"/>
      <c r="G300" s="10"/>
      <c r="N300" s="10"/>
      <c r="O300" s="10"/>
    </row>
    <row r="301" spans="1:15" s="6" customFormat="1" x14ac:dyDescent="0.25">
      <c r="A301" s="10"/>
      <c r="C301" s="10"/>
      <c r="D301" s="108"/>
      <c r="E301" s="10"/>
      <c r="F301" s="74"/>
      <c r="G301" s="10"/>
      <c r="N301" s="10"/>
      <c r="O301" s="10"/>
    </row>
    <row r="302" spans="1:15" s="6" customFormat="1" x14ac:dyDescent="0.25">
      <c r="A302" s="10"/>
      <c r="C302" s="10"/>
      <c r="D302" s="108"/>
      <c r="E302" s="10"/>
      <c r="F302" s="74"/>
      <c r="G302" s="10"/>
      <c r="N302" s="10"/>
      <c r="O302" s="10"/>
    </row>
    <row r="303" spans="1:15" s="6" customFormat="1" x14ac:dyDescent="0.25">
      <c r="A303" s="10"/>
      <c r="C303" s="10"/>
      <c r="D303" s="108"/>
      <c r="E303" s="10"/>
      <c r="F303" s="74"/>
      <c r="G303" s="10"/>
      <c r="N303" s="10"/>
      <c r="O303" s="10"/>
    </row>
    <row r="304" spans="1:15" s="6" customFormat="1" x14ac:dyDescent="0.25">
      <c r="A304" s="10"/>
      <c r="C304" s="10"/>
      <c r="D304" s="108"/>
      <c r="E304" s="10"/>
      <c r="F304" s="74"/>
      <c r="G304" s="10"/>
      <c r="N304" s="10"/>
      <c r="O304" s="10"/>
    </row>
    <row r="305" spans="1:15" s="6" customFormat="1" x14ac:dyDescent="0.25">
      <c r="A305" s="10"/>
      <c r="C305" s="10"/>
      <c r="D305" s="108"/>
      <c r="E305" s="10"/>
      <c r="F305" s="74"/>
      <c r="G305" s="10"/>
      <c r="N305" s="10"/>
      <c r="O305" s="10"/>
    </row>
    <row r="306" spans="1:15" s="6" customFormat="1" x14ac:dyDescent="0.25">
      <c r="A306" s="10"/>
      <c r="C306" s="10"/>
      <c r="D306" s="108"/>
      <c r="E306" s="10"/>
      <c r="F306" s="74"/>
      <c r="G306" s="10"/>
      <c r="N306" s="10"/>
      <c r="O306" s="10"/>
    </row>
    <row r="307" spans="1:15" s="6" customFormat="1" x14ac:dyDescent="0.25">
      <c r="A307" s="10"/>
      <c r="C307" s="10"/>
      <c r="D307" s="108"/>
      <c r="E307" s="10"/>
      <c r="F307" s="74"/>
      <c r="G307" s="10"/>
      <c r="N307" s="10"/>
      <c r="O307" s="10"/>
    </row>
    <row r="308" spans="1:15" s="6" customFormat="1" x14ac:dyDescent="0.25">
      <c r="A308" s="10"/>
      <c r="C308" s="10"/>
      <c r="D308" s="108"/>
      <c r="E308" s="10"/>
      <c r="F308" s="74"/>
      <c r="G308" s="10"/>
      <c r="N308" s="10"/>
      <c r="O308" s="10"/>
    </row>
    <row r="309" spans="1:15" s="6" customFormat="1" x14ac:dyDescent="0.25">
      <c r="A309" s="10"/>
      <c r="C309" s="10"/>
      <c r="D309" s="108"/>
      <c r="E309" s="10"/>
      <c r="F309" s="74"/>
      <c r="G309" s="10"/>
      <c r="N309" s="10"/>
      <c r="O309" s="10"/>
    </row>
    <row r="310" spans="1:15" s="6" customFormat="1" x14ac:dyDescent="0.25">
      <c r="A310" s="10"/>
      <c r="C310" s="10"/>
      <c r="D310" s="108"/>
      <c r="E310" s="10"/>
      <c r="F310" s="74"/>
      <c r="G310" s="10"/>
      <c r="N310" s="10"/>
      <c r="O310" s="10"/>
    </row>
    <row r="311" spans="1:15" s="6" customFormat="1" x14ac:dyDescent="0.25">
      <c r="A311" s="10"/>
      <c r="C311" s="10"/>
      <c r="D311" s="108"/>
      <c r="E311" s="10"/>
      <c r="F311" s="74"/>
      <c r="G311" s="10"/>
      <c r="N311" s="10"/>
      <c r="O311" s="10"/>
    </row>
    <row r="312" spans="1:15" s="6" customFormat="1" x14ac:dyDescent="0.25">
      <c r="A312" s="10"/>
      <c r="C312" s="10"/>
      <c r="D312" s="108"/>
      <c r="E312" s="10"/>
      <c r="F312" s="74"/>
      <c r="G312" s="10"/>
      <c r="N312" s="10"/>
      <c r="O312" s="10"/>
    </row>
    <row r="313" spans="1:15" s="6" customFormat="1" x14ac:dyDescent="0.25">
      <c r="A313" s="10"/>
      <c r="C313" s="10"/>
      <c r="D313" s="108"/>
      <c r="E313" s="10"/>
      <c r="F313" s="74"/>
      <c r="G313" s="10"/>
      <c r="N313" s="10"/>
      <c r="O313" s="10"/>
    </row>
    <row r="314" spans="1:15" s="6" customFormat="1" x14ac:dyDescent="0.25">
      <c r="A314" s="10"/>
      <c r="C314" s="10"/>
      <c r="D314" s="108"/>
      <c r="E314" s="10"/>
      <c r="F314" s="74"/>
      <c r="G314" s="10"/>
      <c r="N314" s="10"/>
      <c r="O314" s="10"/>
    </row>
    <row r="315" spans="1:15" s="6" customFormat="1" x14ac:dyDescent="0.25">
      <c r="A315" s="10"/>
      <c r="C315" s="10"/>
      <c r="D315" s="108"/>
      <c r="E315" s="10"/>
      <c r="F315" s="74"/>
      <c r="G315" s="10"/>
      <c r="N315" s="10"/>
      <c r="O315" s="10"/>
    </row>
    <row r="316" spans="1:15" s="6" customFormat="1" x14ac:dyDescent="0.25">
      <c r="A316" s="10"/>
      <c r="C316" s="10"/>
      <c r="D316" s="108"/>
      <c r="E316" s="10"/>
      <c r="F316" s="74"/>
      <c r="G316" s="10"/>
      <c r="N316" s="10"/>
      <c r="O316" s="10"/>
    </row>
    <row r="317" spans="1:15" s="6" customFormat="1" x14ac:dyDescent="0.25">
      <c r="A317" s="10"/>
      <c r="C317" s="10"/>
      <c r="D317" s="108"/>
      <c r="E317" s="10"/>
      <c r="F317" s="74"/>
      <c r="G317" s="10"/>
      <c r="N317" s="10"/>
      <c r="O317" s="10"/>
    </row>
    <row r="318" spans="1:15" s="6" customFormat="1" x14ac:dyDescent="0.25">
      <c r="A318" s="10"/>
      <c r="C318" s="10"/>
      <c r="D318" s="108"/>
      <c r="E318" s="10"/>
      <c r="F318" s="74"/>
      <c r="G318" s="10"/>
      <c r="N318" s="10"/>
      <c r="O318" s="10"/>
    </row>
    <row r="319" spans="1:15" s="6" customFormat="1" x14ac:dyDescent="0.25">
      <c r="A319" s="10"/>
      <c r="C319" s="10"/>
      <c r="D319" s="108"/>
      <c r="E319" s="10"/>
      <c r="F319" s="74"/>
      <c r="G319" s="10"/>
      <c r="N319" s="10"/>
      <c r="O319" s="10"/>
    </row>
    <row r="320" spans="1:15" s="6" customFormat="1" x14ac:dyDescent="0.25">
      <c r="A320" s="10"/>
      <c r="C320" s="10"/>
      <c r="D320" s="108"/>
      <c r="E320" s="10"/>
      <c r="F320" s="74"/>
      <c r="G320" s="10"/>
      <c r="N320" s="10"/>
      <c r="O320" s="10"/>
    </row>
    <row r="321" spans="1:15" s="6" customFormat="1" x14ac:dyDescent="0.25">
      <c r="A321" s="10"/>
      <c r="C321" s="10"/>
      <c r="D321" s="108"/>
      <c r="E321" s="10"/>
      <c r="F321" s="74"/>
      <c r="G321" s="10"/>
      <c r="N321" s="10"/>
      <c r="O321" s="10"/>
    </row>
    <row r="322" spans="1:15" s="6" customFormat="1" x14ac:dyDescent="0.25">
      <c r="A322" s="10"/>
      <c r="C322" s="10"/>
      <c r="D322" s="108"/>
      <c r="E322" s="10"/>
      <c r="F322" s="74"/>
      <c r="G322" s="10"/>
      <c r="N322" s="10"/>
      <c r="O322" s="10"/>
    </row>
    <row r="323" spans="1:15" s="6" customFormat="1" x14ac:dyDescent="0.25">
      <c r="A323" s="10"/>
      <c r="C323" s="10"/>
      <c r="D323" s="108"/>
      <c r="E323" s="10"/>
      <c r="F323" s="74"/>
      <c r="G323" s="10"/>
      <c r="N323" s="10"/>
      <c r="O323" s="10"/>
    </row>
    <row r="324" spans="1:15" s="6" customFormat="1" x14ac:dyDescent="0.25">
      <c r="A324" s="10"/>
      <c r="C324" s="10"/>
      <c r="D324" s="108"/>
      <c r="E324" s="10"/>
      <c r="F324" s="74"/>
      <c r="G324" s="10"/>
      <c r="N324" s="10"/>
      <c r="O324" s="10"/>
    </row>
    <row r="325" spans="1:15" s="6" customFormat="1" x14ac:dyDescent="0.25">
      <c r="A325" s="10"/>
      <c r="C325" s="10"/>
      <c r="D325" s="108"/>
      <c r="E325" s="10"/>
      <c r="F325" s="74"/>
      <c r="G325" s="10"/>
      <c r="N325" s="10"/>
      <c r="O325" s="10"/>
    </row>
    <row r="326" spans="1:15" s="6" customFormat="1" x14ac:dyDescent="0.25">
      <c r="A326" s="10"/>
      <c r="C326" s="10"/>
      <c r="D326" s="108"/>
      <c r="E326" s="10"/>
      <c r="F326" s="74"/>
      <c r="G326" s="10"/>
      <c r="N326" s="10"/>
      <c r="O326" s="10"/>
    </row>
    <row r="327" spans="1:15" s="6" customFormat="1" x14ac:dyDescent="0.25">
      <c r="A327" s="10"/>
      <c r="C327" s="10"/>
      <c r="D327" s="108"/>
      <c r="E327" s="10"/>
      <c r="F327" s="74"/>
      <c r="G327" s="10"/>
      <c r="N327" s="10"/>
      <c r="O327" s="10"/>
    </row>
    <row r="328" spans="1:15" s="6" customFormat="1" x14ac:dyDescent="0.25">
      <c r="A328" s="10"/>
      <c r="C328" s="10"/>
      <c r="D328" s="108"/>
      <c r="E328" s="10"/>
      <c r="F328" s="74"/>
      <c r="G328" s="10"/>
      <c r="N328" s="10"/>
      <c r="O328" s="10"/>
    </row>
    <row r="329" spans="1:15" s="6" customFormat="1" x14ac:dyDescent="0.25">
      <c r="A329" s="10"/>
      <c r="C329" s="10"/>
      <c r="D329" s="108"/>
      <c r="E329" s="10"/>
      <c r="F329" s="74"/>
      <c r="G329" s="10"/>
      <c r="N329" s="10"/>
      <c r="O329" s="10"/>
    </row>
    <row r="330" spans="1:15" s="6" customFormat="1" x14ac:dyDescent="0.25">
      <c r="A330" s="10"/>
      <c r="C330" s="10"/>
      <c r="D330" s="108"/>
      <c r="E330" s="10"/>
      <c r="F330" s="74"/>
      <c r="G330" s="10"/>
      <c r="N330" s="10"/>
      <c r="O330" s="10"/>
    </row>
    <row r="331" spans="1:15" s="6" customFormat="1" x14ac:dyDescent="0.25">
      <c r="A331" s="10"/>
      <c r="C331" s="10"/>
      <c r="D331" s="108"/>
      <c r="E331" s="10"/>
      <c r="F331" s="74"/>
      <c r="G331" s="10"/>
      <c r="N331" s="10"/>
      <c r="O331" s="10"/>
    </row>
    <row r="332" spans="1:15" s="6" customFormat="1" x14ac:dyDescent="0.25">
      <c r="A332" s="10"/>
      <c r="C332" s="10"/>
      <c r="D332" s="108"/>
      <c r="E332" s="10"/>
      <c r="F332" s="74"/>
      <c r="G332" s="10"/>
      <c r="N332" s="10"/>
      <c r="O332" s="10"/>
    </row>
    <row r="333" spans="1:15" s="6" customFormat="1" x14ac:dyDescent="0.25">
      <c r="A333" s="10"/>
      <c r="C333" s="10"/>
      <c r="D333" s="108"/>
      <c r="E333" s="10"/>
      <c r="F333" s="74"/>
      <c r="G333" s="10"/>
      <c r="N333" s="10"/>
      <c r="O333" s="10"/>
    </row>
    <row r="334" spans="1:15" s="6" customFormat="1" x14ac:dyDescent="0.25">
      <c r="A334" s="10"/>
      <c r="C334" s="10"/>
      <c r="D334" s="108"/>
      <c r="E334" s="10"/>
      <c r="F334" s="74"/>
      <c r="G334" s="10"/>
      <c r="N334" s="10"/>
      <c r="O334" s="10"/>
    </row>
    <row r="335" spans="1:15" s="6" customFormat="1" x14ac:dyDescent="0.25">
      <c r="A335" s="10"/>
      <c r="C335" s="10"/>
      <c r="D335" s="108"/>
      <c r="E335" s="10"/>
      <c r="F335" s="74"/>
      <c r="G335" s="10"/>
      <c r="N335" s="10"/>
      <c r="O335" s="10"/>
    </row>
    <row r="336" spans="1:15" s="6" customFormat="1" x14ac:dyDescent="0.25">
      <c r="A336" s="10"/>
      <c r="C336" s="10"/>
      <c r="D336" s="108"/>
      <c r="E336" s="10"/>
      <c r="F336" s="74"/>
      <c r="G336" s="10"/>
      <c r="N336" s="10"/>
      <c r="O336" s="10"/>
    </row>
    <row r="337" spans="1:15" s="6" customFormat="1" x14ac:dyDescent="0.25">
      <c r="A337" s="10"/>
      <c r="C337" s="10"/>
      <c r="D337" s="108"/>
      <c r="E337" s="10"/>
      <c r="F337" s="74"/>
      <c r="G337" s="10"/>
      <c r="N337" s="10"/>
      <c r="O337" s="10"/>
    </row>
    <row r="338" spans="1:15" s="6" customFormat="1" x14ac:dyDescent="0.25">
      <c r="A338" s="10"/>
      <c r="C338" s="10"/>
      <c r="D338" s="108"/>
      <c r="E338" s="10"/>
      <c r="F338" s="74"/>
      <c r="G338" s="10"/>
      <c r="N338" s="10"/>
      <c r="O338" s="10"/>
    </row>
    <row r="339" spans="1:15" s="6" customFormat="1" x14ac:dyDescent="0.25">
      <c r="A339" s="10"/>
      <c r="C339" s="10"/>
      <c r="D339" s="108"/>
      <c r="E339" s="10"/>
      <c r="F339" s="74"/>
      <c r="G339" s="10"/>
      <c r="N339" s="10"/>
      <c r="O339" s="10"/>
    </row>
    <row r="340" spans="1:15" s="6" customFormat="1" x14ac:dyDescent="0.25">
      <c r="A340" s="10"/>
      <c r="C340" s="10"/>
      <c r="D340" s="108"/>
      <c r="E340" s="10"/>
      <c r="F340" s="74"/>
      <c r="G340" s="10"/>
      <c r="N340" s="10"/>
      <c r="O340" s="10"/>
    </row>
    <row r="341" spans="1:15" s="6" customFormat="1" x14ac:dyDescent="0.25">
      <c r="A341" s="10"/>
      <c r="C341" s="10"/>
      <c r="D341" s="108"/>
      <c r="E341" s="10"/>
      <c r="F341" s="74"/>
      <c r="G341" s="10"/>
      <c r="N341" s="10"/>
      <c r="O341" s="10"/>
    </row>
    <row r="342" spans="1:15" s="6" customFormat="1" x14ac:dyDescent="0.25">
      <c r="A342" s="10"/>
      <c r="C342" s="10"/>
      <c r="D342" s="108"/>
      <c r="E342" s="10"/>
      <c r="F342" s="74"/>
      <c r="G342" s="10"/>
      <c r="N342" s="10"/>
      <c r="O342" s="10"/>
    </row>
    <row r="343" spans="1:15" s="6" customFormat="1" x14ac:dyDescent="0.25">
      <c r="A343" s="10"/>
      <c r="C343" s="10"/>
      <c r="D343" s="108"/>
      <c r="E343" s="10"/>
      <c r="F343" s="74"/>
      <c r="G343" s="10"/>
      <c r="N343" s="10"/>
      <c r="O343" s="10"/>
    </row>
    <row r="344" spans="1:15" s="6" customFormat="1" x14ac:dyDescent="0.25">
      <c r="A344" s="10"/>
      <c r="C344" s="10"/>
      <c r="D344" s="108"/>
      <c r="E344" s="10"/>
      <c r="F344" s="74"/>
      <c r="G344" s="10"/>
      <c r="N344" s="10"/>
      <c r="O344" s="10"/>
    </row>
    <row r="345" spans="1:15" s="6" customFormat="1" x14ac:dyDescent="0.25">
      <c r="A345" s="10"/>
      <c r="C345" s="10"/>
      <c r="D345" s="108"/>
      <c r="E345" s="10"/>
      <c r="F345" s="74"/>
      <c r="G345" s="10"/>
      <c r="N345" s="10"/>
      <c r="O345" s="10"/>
    </row>
    <row r="346" spans="1:15" s="6" customFormat="1" x14ac:dyDescent="0.25">
      <c r="A346" s="10"/>
      <c r="C346" s="10"/>
      <c r="D346" s="108"/>
      <c r="E346" s="10"/>
      <c r="F346" s="74"/>
      <c r="G346" s="10"/>
      <c r="N346" s="10"/>
      <c r="O346" s="10"/>
    </row>
    <row r="347" spans="1:15" s="6" customFormat="1" x14ac:dyDescent="0.25">
      <c r="A347" s="10"/>
      <c r="C347" s="10"/>
      <c r="D347" s="108"/>
      <c r="E347" s="10"/>
      <c r="F347" s="74"/>
      <c r="G347" s="10"/>
      <c r="N347" s="10"/>
      <c r="O347" s="10"/>
    </row>
    <row r="348" spans="1:15" s="6" customFormat="1" x14ac:dyDescent="0.25">
      <c r="A348" s="10"/>
      <c r="C348" s="10"/>
      <c r="D348" s="108"/>
      <c r="E348" s="10"/>
      <c r="F348" s="74"/>
      <c r="G348" s="10"/>
      <c r="N348" s="10"/>
      <c r="O348" s="10"/>
    </row>
    <row r="349" spans="1:15" s="6" customFormat="1" x14ac:dyDescent="0.25">
      <c r="A349" s="10"/>
      <c r="C349" s="10"/>
      <c r="D349" s="108"/>
      <c r="E349" s="10"/>
      <c r="F349" s="74"/>
      <c r="G349" s="10"/>
      <c r="N349" s="10"/>
      <c r="O349" s="10"/>
    </row>
    <row r="350" spans="1:15" s="6" customFormat="1" x14ac:dyDescent="0.25">
      <c r="A350" s="10"/>
      <c r="C350" s="10"/>
      <c r="D350" s="108"/>
      <c r="E350" s="10"/>
      <c r="F350" s="74"/>
      <c r="G350" s="10"/>
      <c r="N350" s="10"/>
      <c r="O350" s="10"/>
    </row>
    <row r="351" spans="1:15" s="6" customFormat="1" x14ac:dyDescent="0.25">
      <c r="A351" s="10"/>
      <c r="C351" s="10"/>
      <c r="D351" s="108"/>
      <c r="E351" s="10"/>
      <c r="F351" s="74"/>
      <c r="G351" s="10"/>
      <c r="N351" s="10"/>
      <c r="O351" s="10"/>
    </row>
    <row r="352" spans="1:15" s="6" customFormat="1" x14ac:dyDescent="0.25">
      <c r="A352" s="10"/>
      <c r="C352" s="10"/>
      <c r="D352" s="108"/>
      <c r="E352" s="10"/>
      <c r="F352" s="74"/>
      <c r="G352" s="10"/>
      <c r="N352" s="10"/>
      <c r="O352" s="10"/>
    </row>
    <row r="353" spans="1:15" s="6" customFormat="1" x14ac:dyDescent="0.25">
      <c r="A353" s="10"/>
      <c r="C353" s="10"/>
      <c r="D353" s="108"/>
      <c r="E353" s="10"/>
      <c r="F353" s="74"/>
      <c r="G353" s="10"/>
      <c r="N353" s="10"/>
      <c r="O353" s="10"/>
    </row>
    <row r="354" spans="1:15" s="6" customFormat="1" x14ac:dyDescent="0.25">
      <c r="A354" s="10"/>
      <c r="C354" s="10"/>
      <c r="D354" s="108"/>
      <c r="E354" s="10"/>
      <c r="F354" s="74"/>
      <c r="G354" s="10"/>
      <c r="N354" s="10"/>
      <c r="O354" s="10"/>
    </row>
    <row r="355" spans="1:15" s="6" customFormat="1" x14ac:dyDescent="0.25">
      <c r="A355" s="10"/>
      <c r="C355" s="10"/>
      <c r="D355" s="108"/>
      <c r="E355" s="10"/>
      <c r="F355" s="74"/>
      <c r="G355" s="10"/>
      <c r="N355" s="10"/>
      <c r="O355" s="10"/>
    </row>
    <row r="356" spans="1:15" s="6" customFormat="1" x14ac:dyDescent="0.25">
      <c r="A356" s="10"/>
      <c r="C356" s="10"/>
      <c r="D356" s="108"/>
      <c r="E356" s="10"/>
      <c r="F356" s="74"/>
      <c r="G356" s="10"/>
      <c r="N356" s="10"/>
      <c r="O356" s="10"/>
    </row>
    <row r="357" spans="1:15" s="6" customFormat="1" x14ac:dyDescent="0.25">
      <c r="A357" s="10"/>
      <c r="C357" s="10"/>
      <c r="D357" s="108"/>
      <c r="E357" s="10"/>
      <c r="F357" s="74"/>
      <c r="G357" s="10"/>
      <c r="N357" s="10"/>
      <c r="O357" s="10"/>
    </row>
    <row r="358" spans="1:15" s="6" customFormat="1" x14ac:dyDescent="0.25">
      <c r="A358" s="10"/>
      <c r="C358" s="10"/>
      <c r="D358" s="108"/>
      <c r="E358" s="10"/>
      <c r="F358" s="74"/>
      <c r="G358" s="10"/>
      <c r="N358" s="10"/>
      <c r="O358" s="10"/>
    </row>
    <row r="359" spans="1:15" s="6" customFormat="1" x14ac:dyDescent="0.25">
      <c r="A359" s="10"/>
      <c r="C359" s="10"/>
      <c r="D359" s="108"/>
      <c r="E359" s="10"/>
      <c r="F359" s="74"/>
      <c r="G359" s="10"/>
      <c r="N359" s="10"/>
      <c r="O359" s="10"/>
    </row>
    <row r="360" spans="1:15" s="6" customFormat="1" x14ac:dyDescent="0.25">
      <c r="A360" s="10"/>
      <c r="C360" s="10"/>
      <c r="D360" s="108"/>
      <c r="E360" s="10"/>
      <c r="F360" s="74"/>
      <c r="G360" s="10"/>
      <c r="N360" s="10"/>
      <c r="O360" s="10"/>
    </row>
    <row r="361" spans="1:15" s="6" customFormat="1" x14ac:dyDescent="0.25">
      <c r="A361" s="10"/>
      <c r="C361" s="10"/>
      <c r="D361" s="108"/>
      <c r="E361" s="10"/>
      <c r="F361" s="74"/>
      <c r="G361" s="10"/>
      <c r="N361" s="10"/>
      <c r="O361" s="10"/>
    </row>
    <row r="362" spans="1:15" s="6" customFormat="1" x14ac:dyDescent="0.25">
      <c r="A362" s="10"/>
      <c r="C362" s="10"/>
      <c r="D362" s="108"/>
      <c r="E362" s="10"/>
      <c r="F362" s="74"/>
      <c r="G362" s="10"/>
      <c r="N362" s="10"/>
      <c r="O362" s="10"/>
    </row>
    <row r="363" spans="1:15" s="6" customFormat="1" x14ac:dyDescent="0.25">
      <c r="A363" s="10"/>
      <c r="C363" s="10"/>
      <c r="D363" s="108"/>
      <c r="E363" s="10"/>
      <c r="F363" s="74"/>
      <c r="G363" s="10"/>
      <c r="N363" s="10"/>
      <c r="O363" s="10"/>
    </row>
    <row r="364" spans="1:15" s="6" customFormat="1" x14ac:dyDescent="0.25">
      <c r="A364" s="10"/>
      <c r="C364" s="10"/>
      <c r="D364" s="108"/>
      <c r="E364" s="10"/>
      <c r="F364" s="74"/>
      <c r="G364" s="10"/>
      <c r="N364" s="10"/>
      <c r="O364" s="10"/>
    </row>
    <row r="365" spans="1:15" s="6" customFormat="1" x14ac:dyDescent="0.25">
      <c r="A365" s="10"/>
      <c r="C365" s="10"/>
      <c r="D365" s="108"/>
      <c r="E365" s="10"/>
      <c r="F365" s="74"/>
      <c r="G365" s="10"/>
      <c r="N365" s="10"/>
      <c r="O365" s="10"/>
    </row>
    <row r="366" spans="1:15" s="6" customFormat="1" x14ac:dyDescent="0.25">
      <c r="A366" s="10"/>
      <c r="C366" s="10"/>
      <c r="D366" s="108"/>
      <c r="E366" s="10"/>
      <c r="F366" s="74"/>
      <c r="G366" s="10"/>
      <c r="N366" s="10"/>
      <c r="O366" s="10"/>
    </row>
    <row r="367" spans="1:15" s="6" customFormat="1" x14ac:dyDescent="0.25">
      <c r="A367" s="10"/>
      <c r="C367" s="10"/>
      <c r="D367" s="108"/>
      <c r="E367" s="10"/>
      <c r="F367" s="74"/>
      <c r="G367" s="10"/>
      <c r="N367" s="10"/>
      <c r="O367" s="10"/>
    </row>
    <row r="368" spans="1:15" s="6" customFormat="1" x14ac:dyDescent="0.25">
      <c r="A368" s="10"/>
      <c r="C368" s="10"/>
      <c r="D368" s="108"/>
      <c r="E368" s="10"/>
      <c r="F368" s="74"/>
      <c r="G368" s="10"/>
      <c r="N368" s="10"/>
      <c r="O368" s="10"/>
    </row>
    <row r="369" spans="1:15" s="6" customFormat="1" x14ac:dyDescent="0.25">
      <c r="A369" s="10"/>
      <c r="C369" s="10"/>
      <c r="D369" s="108"/>
      <c r="E369" s="10"/>
      <c r="F369" s="74"/>
      <c r="G369" s="10"/>
      <c r="N369" s="10"/>
      <c r="O369" s="10"/>
    </row>
    <row r="370" spans="1:15" s="6" customFormat="1" x14ac:dyDescent="0.25">
      <c r="A370" s="10"/>
      <c r="C370" s="10"/>
      <c r="D370" s="108"/>
      <c r="E370" s="10"/>
      <c r="F370" s="74"/>
      <c r="G370" s="10"/>
      <c r="N370" s="10"/>
      <c r="O370" s="10"/>
    </row>
    <row r="371" spans="1:15" s="6" customFormat="1" x14ac:dyDescent="0.25">
      <c r="A371" s="10"/>
      <c r="C371" s="10"/>
      <c r="D371" s="108"/>
      <c r="E371" s="10"/>
      <c r="F371" s="74"/>
      <c r="G371" s="10"/>
      <c r="N371" s="10"/>
      <c r="O371" s="10"/>
    </row>
    <row r="372" spans="1:15" s="6" customFormat="1" x14ac:dyDescent="0.25">
      <c r="A372" s="10"/>
      <c r="C372" s="10"/>
      <c r="D372" s="108"/>
      <c r="E372" s="10"/>
      <c r="F372" s="74"/>
      <c r="G372" s="10"/>
      <c r="N372" s="10"/>
      <c r="O372" s="10"/>
    </row>
    <row r="373" spans="1:15" s="6" customFormat="1" x14ac:dyDescent="0.25">
      <c r="A373" s="10"/>
      <c r="C373" s="10"/>
      <c r="D373" s="108"/>
      <c r="E373" s="10"/>
      <c r="F373" s="74"/>
      <c r="G373" s="10"/>
      <c r="N373" s="10"/>
      <c r="O373" s="10"/>
    </row>
    <row r="374" spans="1:15" s="6" customFormat="1" x14ac:dyDescent="0.25">
      <c r="A374" s="10"/>
      <c r="C374" s="10"/>
      <c r="D374" s="108"/>
      <c r="E374" s="10"/>
      <c r="F374" s="74"/>
      <c r="G374" s="10"/>
      <c r="N374" s="10"/>
      <c r="O374" s="10"/>
    </row>
    <row r="375" spans="1:15" s="6" customFormat="1" x14ac:dyDescent="0.25">
      <c r="A375" s="10"/>
      <c r="C375" s="10"/>
      <c r="D375" s="108"/>
      <c r="E375" s="10"/>
      <c r="F375" s="74"/>
      <c r="G375" s="10"/>
      <c r="N375" s="10"/>
      <c r="O375" s="10"/>
    </row>
    <row r="376" spans="1:15" s="6" customFormat="1" x14ac:dyDescent="0.25">
      <c r="A376" s="10"/>
      <c r="C376" s="10"/>
      <c r="D376" s="108"/>
      <c r="E376" s="10"/>
      <c r="F376" s="74"/>
      <c r="G376" s="10"/>
      <c r="N376" s="10"/>
      <c r="O376" s="10"/>
    </row>
    <row r="377" spans="1:15" s="6" customFormat="1" x14ac:dyDescent="0.25">
      <c r="A377" s="10"/>
      <c r="C377" s="10"/>
      <c r="D377" s="108"/>
      <c r="E377" s="10"/>
      <c r="F377" s="74"/>
      <c r="G377" s="10"/>
      <c r="N377" s="10"/>
      <c r="O377" s="10"/>
    </row>
    <row r="378" spans="1:15" s="6" customFormat="1" x14ac:dyDescent="0.25">
      <c r="A378" s="10"/>
      <c r="C378" s="10"/>
      <c r="D378" s="108"/>
      <c r="E378" s="10"/>
      <c r="F378" s="74"/>
      <c r="G378" s="10"/>
      <c r="N378" s="10"/>
      <c r="O378" s="10"/>
    </row>
    <row r="379" spans="1:15" s="6" customFormat="1" x14ac:dyDescent="0.25">
      <c r="A379" s="10"/>
      <c r="C379" s="10"/>
      <c r="D379" s="108"/>
      <c r="E379" s="10"/>
      <c r="F379" s="74"/>
      <c r="G379" s="10"/>
      <c r="N379" s="10"/>
      <c r="O379" s="10"/>
    </row>
    <row r="380" spans="1:15" s="6" customFormat="1" x14ac:dyDescent="0.25">
      <c r="A380" s="10"/>
      <c r="C380" s="10"/>
      <c r="D380" s="108"/>
      <c r="E380" s="10"/>
      <c r="F380" s="74"/>
      <c r="G380" s="10"/>
      <c r="N380" s="10"/>
      <c r="O380" s="10"/>
    </row>
    <row r="381" spans="1:15" s="6" customFormat="1" x14ac:dyDescent="0.25">
      <c r="A381" s="10"/>
      <c r="C381" s="10"/>
      <c r="D381" s="108"/>
      <c r="E381" s="10"/>
      <c r="F381" s="74"/>
      <c r="G381" s="10"/>
      <c r="N381" s="10"/>
      <c r="O381" s="10"/>
    </row>
    <row r="382" spans="1:15" s="6" customFormat="1" x14ac:dyDescent="0.25">
      <c r="A382" s="10"/>
      <c r="C382" s="10"/>
      <c r="D382" s="108"/>
      <c r="E382" s="10"/>
      <c r="F382" s="74"/>
      <c r="G382" s="10"/>
      <c r="N382" s="10"/>
      <c r="O382" s="10"/>
    </row>
    <row r="383" spans="1:15" s="6" customFormat="1" x14ac:dyDescent="0.25">
      <c r="A383" s="10"/>
      <c r="C383" s="10"/>
      <c r="D383" s="108"/>
      <c r="E383" s="10"/>
      <c r="F383" s="74"/>
      <c r="G383" s="10"/>
      <c r="N383" s="10"/>
      <c r="O383" s="10"/>
    </row>
    <row r="384" spans="1:15" s="6" customFormat="1" x14ac:dyDescent="0.25">
      <c r="A384" s="10"/>
      <c r="C384" s="10"/>
      <c r="D384" s="108"/>
      <c r="E384" s="10"/>
      <c r="F384" s="74"/>
      <c r="G384" s="10"/>
      <c r="N384" s="10"/>
      <c r="O384" s="10"/>
    </row>
    <row r="385" spans="1:15" s="6" customFormat="1" x14ac:dyDescent="0.25">
      <c r="A385" s="10"/>
      <c r="C385" s="10"/>
      <c r="D385" s="108"/>
      <c r="E385" s="10"/>
      <c r="F385" s="74"/>
      <c r="G385" s="10"/>
      <c r="N385" s="10"/>
      <c r="O385" s="10"/>
    </row>
    <row r="386" spans="1:15" s="6" customFormat="1" x14ac:dyDescent="0.25">
      <c r="A386" s="10"/>
      <c r="C386" s="10"/>
      <c r="D386" s="108"/>
      <c r="E386" s="10"/>
      <c r="F386" s="74"/>
      <c r="G386" s="10"/>
      <c r="N386" s="10"/>
      <c r="O386" s="10"/>
    </row>
    <row r="387" spans="1:15" s="6" customFormat="1" x14ac:dyDescent="0.25">
      <c r="A387" s="10"/>
      <c r="C387" s="10"/>
      <c r="D387" s="108"/>
      <c r="E387" s="10"/>
      <c r="F387" s="74"/>
      <c r="G387" s="10"/>
      <c r="N387" s="10"/>
      <c r="O387" s="10"/>
    </row>
    <row r="388" spans="1:15" s="6" customFormat="1" x14ac:dyDescent="0.25">
      <c r="A388" s="10"/>
      <c r="C388" s="10"/>
      <c r="D388" s="108"/>
      <c r="E388" s="10"/>
      <c r="F388" s="74"/>
      <c r="G388" s="10"/>
      <c r="N388" s="10"/>
      <c r="O388" s="10"/>
    </row>
    <row r="389" spans="1:15" s="6" customFormat="1" x14ac:dyDescent="0.25">
      <c r="A389" s="10"/>
      <c r="C389" s="10"/>
      <c r="D389" s="108"/>
      <c r="E389" s="10"/>
      <c r="F389" s="74"/>
      <c r="G389" s="10"/>
      <c r="N389" s="10"/>
      <c r="O389" s="10"/>
    </row>
    <row r="390" spans="1:15" s="6" customFormat="1" x14ac:dyDescent="0.25">
      <c r="A390" s="10"/>
      <c r="C390" s="10"/>
      <c r="D390" s="108"/>
      <c r="E390" s="10"/>
      <c r="F390" s="74"/>
      <c r="G390" s="10"/>
      <c r="N390" s="10"/>
      <c r="O390" s="10"/>
    </row>
    <row r="391" spans="1:15" s="6" customFormat="1" x14ac:dyDescent="0.25">
      <c r="A391" s="10"/>
      <c r="C391" s="10"/>
      <c r="D391" s="108"/>
      <c r="E391" s="10"/>
      <c r="F391" s="74"/>
      <c r="G391" s="10"/>
      <c r="N391" s="10"/>
      <c r="O391" s="10"/>
    </row>
    <row r="392" spans="1:15" s="6" customFormat="1" x14ac:dyDescent="0.25">
      <c r="A392" s="10"/>
      <c r="C392" s="10"/>
      <c r="D392" s="108"/>
      <c r="E392" s="10"/>
      <c r="F392" s="74"/>
      <c r="G392" s="10"/>
      <c r="N392" s="10"/>
      <c r="O392" s="10"/>
    </row>
    <row r="393" spans="1:15" s="6" customFormat="1" x14ac:dyDescent="0.25">
      <c r="A393" s="10"/>
      <c r="C393" s="10"/>
      <c r="D393" s="108"/>
      <c r="E393" s="10"/>
      <c r="F393" s="74"/>
      <c r="G393" s="10"/>
      <c r="N393" s="10"/>
      <c r="O393" s="10"/>
    </row>
    <row r="394" spans="1:15" s="6" customFormat="1" x14ac:dyDescent="0.25">
      <c r="A394" s="10"/>
      <c r="C394" s="10"/>
      <c r="D394" s="108"/>
      <c r="E394" s="10"/>
      <c r="F394" s="74"/>
      <c r="G394" s="10"/>
      <c r="N394" s="10"/>
      <c r="O394" s="10"/>
    </row>
    <row r="395" spans="1:15" s="6" customFormat="1" x14ac:dyDescent="0.25">
      <c r="A395" s="10"/>
      <c r="C395" s="10"/>
      <c r="D395" s="108"/>
      <c r="E395" s="10"/>
      <c r="F395" s="74"/>
      <c r="G395" s="10"/>
      <c r="N395" s="10"/>
      <c r="O395" s="10"/>
    </row>
    <row r="396" spans="1:15" s="6" customFormat="1" x14ac:dyDescent="0.25">
      <c r="A396" s="10"/>
      <c r="C396" s="10"/>
      <c r="D396" s="108"/>
      <c r="E396" s="10"/>
      <c r="F396" s="74"/>
      <c r="G396" s="10"/>
      <c r="N396" s="10"/>
      <c r="O396" s="10"/>
    </row>
    <row r="397" spans="1:15" s="6" customFormat="1" x14ac:dyDescent="0.25">
      <c r="A397" s="10"/>
      <c r="C397" s="10"/>
      <c r="D397" s="108"/>
      <c r="E397" s="10"/>
      <c r="F397" s="74"/>
      <c r="G397" s="10"/>
      <c r="N397" s="10"/>
      <c r="O397" s="10"/>
    </row>
    <row r="398" spans="1:15" s="6" customFormat="1" x14ac:dyDescent="0.25">
      <c r="A398" s="10"/>
      <c r="C398" s="10"/>
      <c r="D398" s="108"/>
      <c r="E398" s="10"/>
      <c r="F398" s="74"/>
      <c r="G398" s="10"/>
      <c r="N398" s="10"/>
      <c r="O398" s="10"/>
    </row>
    <row r="399" spans="1:15" s="6" customFormat="1" x14ac:dyDescent="0.25">
      <c r="A399" s="10"/>
      <c r="C399" s="10"/>
      <c r="D399" s="108"/>
      <c r="E399" s="10"/>
      <c r="F399" s="74"/>
      <c r="G399" s="10"/>
      <c r="N399" s="10"/>
      <c r="O399" s="10"/>
    </row>
    <row r="400" spans="1:15" s="6" customFormat="1" x14ac:dyDescent="0.25">
      <c r="A400" s="10"/>
      <c r="C400" s="10"/>
      <c r="D400" s="108"/>
      <c r="E400" s="10"/>
      <c r="F400" s="74"/>
      <c r="G400" s="10"/>
      <c r="N400" s="10"/>
      <c r="O400" s="10"/>
    </row>
    <row r="401" spans="1:15" s="6" customFormat="1" x14ac:dyDescent="0.25">
      <c r="A401" s="10"/>
      <c r="C401" s="10"/>
      <c r="D401" s="108"/>
      <c r="E401" s="10"/>
      <c r="F401" s="74"/>
      <c r="G401" s="10"/>
      <c r="N401" s="10"/>
      <c r="O401" s="10"/>
    </row>
    <row r="402" spans="1:15" s="6" customFormat="1" x14ac:dyDescent="0.25">
      <c r="A402" s="10"/>
      <c r="C402" s="10"/>
      <c r="D402" s="108"/>
      <c r="E402" s="10"/>
      <c r="F402" s="74"/>
      <c r="G402" s="10"/>
      <c r="N402" s="10"/>
      <c r="O402" s="10"/>
    </row>
    <row r="403" spans="1:15" s="6" customFormat="1" x14ac:dyDescent="0.25">
      <c r="A403" s="10"/>
      <c r="C403" s="10"/>
      <c r="D403" s="108"/>
      <c r="E403" s="10"/>
      <c r="F403" s="74"/>
      <c r="G403" s="10"/>
      <c r="N403" s="10"/>
      <c r="O403" s="10"/>
    </row>
    <row r="404" spans="1:15" s="6" customFormat="1" x14ac:dyDescent="0.25">
      <c r="A404" s="10"/>
      <c r="C404" s="10"/>
      <c r="D404" s="108"/>
      <c r="E404" s="10"/>
      <c r="F404" s="74"/>
      <c r="G404" s="10"/>
      <c r="N404" s="10"/>
      <c r="O404" s="10"/>
    </row>
    <row r="405" spans="1:15" s="6" customFormat="1" x14ac:dyDescent="0.25">
      <c r="A405" s="10"/>
      <c r="C405" s="10"/>
      <c r="D405" s="108"/>
      <c r="E405" s="10"/>
      <c r="F405" s="74"/>
      <c r="G405" s="10"/>
      <c r="N405" s="10"/>
      <c r="O405" s="10"/>
    </row>
    <row r="406" spans="1:15" s="6" customFormat="1" x14ac:dyDescent="0.25">
      <c r="A406" s="10"/>
      <c r="C406" s="10"/>
      <c r="D406" s="108"/>
      <c r="E406" s="10"/>
      <c r="F406" s="74"/>
      <c r="G406" s="10"/>
      <c r="N406" s="10"/>
      <c r="O406" s="10"/>
    </row>
    <row r="407" spans="1:15" s="6" customFormat="1" x14ac:dyDescent="0.25">
      <c r="A407" s="10"/>
      <c r="C407" s="10"/>
      <c r="D407" s="108"/>
      <c r="E407" s="10"/>
      <c r="F407" s="74"/>
      <c r="G407" s="10"/>
      <c r="N407" s="10"/>
      <c r="O407" s="10"/>
    </row>
    <row r="408" spans="1:15" s="6" customFormat="1" x14ac:dyDescent="0.25">
      <c r="A408" s="10"/>
      <c r="C408" s="10"/>
      <c r="D408" s="108"/>
      <c r="E408" s="10"/>
      <c r="F408" s="74"/>
      <c r="G408" s="10"/>
      <c r="N408" s="10"/>
      <c r="O408" s="10"/>
    </row>
    <row r="409" spans="1:15" s="6" customFormat="1" x14ac:dyDescent="0.25">
      <c r="A409" s="10"/>
      <c r="C409" s="10"/>
      <c r="D409" s="108"/>
      <c r="E409" s="10"/>
      <c r="F409" s="74"/>
      <c r="G409" s="10"/>
      <c r="N409" s="10"/>
      <c r="O409" s="10"/>
    </row>
    <row r="410" spans="1:15" s="6" customFormat="1" x14ac:dyDescent="0.25">
      <c r="A410" s="10"/>
      <c r="C410" s="10"/>
      <c r="D410" s="108"/>
      <c r="E410" s="10"/>
      <c r="F410" s="74"/>
      <c r="G410" s="10"/>
      <c r="N410" s="10"/>
      <c r="O410" s="10"/>
    </row>
    <row r="411" spans="1:15" s="6" customFormat="1" x14ac:dyDescent="0.25">
      <c r="A411" s="10"/>
      <c r="C411" s="10"/>
      <c r="D411" s="108"/>
      <c r="E411" s="10"/>
      <c r="F411" s="74"/>
      <c r="G411" s="10"/>
      <c r="N411" s="10"/>
      <c r="O411" s="10"/>
    </row>
    <row r="412" spans="1:15" s="6" customFormat="1" x14ac:dyDescent="0.25">
      <c r="A412" s="10"/>
      <c r="C412" s="10"/>
      <c r="D412" s="108"/>
      <c r="E412" s="10"/>
      <c r="F412" s="74"/>
      <c r="G412" s="10"/>
      <c r="N412" s="10"/>
      <c r="O412" s="10"/>
    </row>
    <row r="413" spans="1:15" s="6" customFormat="1" x14ac:dyDescent="0.25">
      <c r="A413" s="10"/>
      <c r="C413" s="10"/>
      <c r="D413" s="108"/>
      <c r="E413" s="10"/>
      <c r="F413" s="74"/>
      <c r="G413" s="10"/>
      <c r="N413" s="10"/>
      <c r="O413" s="10"/>
    </row>
    <row r="414" spans="1:15" s="6" customFormat="1" x14ac:dyDescent="0.25">
      <c r="A414" s="10"/>
      <c r="C414" s="10"/>
      <c r="D414" s="108"/>
      <c r="E414" s="10"/>
      <c r="F414" s="74"/>
      <c r="G414" s="10"/>
      <c r="N414" s="10"/>
      <c r="O414" s="10"/>
    </row>
    <row r="415" spans="1:15" s="6" customFormat="1" x14ac:dyDescent="0.25">
      <c r="A415" s="10"/>
      <c r="C415" s="10"/>
      <c r="D415" s="108"/>
      <c r="E415" s="10"/>
      <c r="F415" s="74"/>
      <c r="G415" s="10"/>
      <c r="N415" s="10"/>
      <c r="O415" s="10"/>
    </row>
    <row r="416" spans="1:15" s="6" customFormat="1" x14ac:dyDescent="0.25">
      <c r="A416" s="10"/>
      <c r="C416" s="10"/>
      <c r="D416" s="108"/>
      <c r="E416" s="10"/>
      <c r="F416" s="74"/>
      <c r="G416" s="10"/>
      <c r="N416" s="10"/>
      <c r="O416" s="10"/>
    </row>
    <row r="417" spans="1:15" s="6" customFormat="1" x14ac:dyDescent="0.25">
      <c r="A417" s="10"/>
      <c r="C417" s="10"/>
      <c r="D417" s="108"/>
      <c r="E417" s="10"/>
      <c r="F417" s="74"/>
      <c r="G417" s="10"/>
      <c r="N417" s="10"/>
      <c r="O417" s="10"/>
    </row>
    <row r="418" spans="1:15" s="6" customFormat="1" x14ac:dyDescent="0.25">
      <c r="A418" s="10"/>
      <c r="C418" s="10"/>
      <c r="D418" s="108"/>
      <c r="E418" s="10"/>
      <c r="F418" s="74"/>
      <c r="G418" s="10"/>
      <c r="N418" s="10"/>
      <c r="O418" s="10"/>
    </row>
    <row r="419" spans="1:15" s="6" customFormat="1" x14ac:dyDescent="0.25">
      <c r="A419" s="10"/>
      <c r="C419" s="10"/>
      <c r="D419" s="108"/>
      <c r="E419" s="10"/>
      <c r="F419" s="74"/>
      <c r="G419" s="10"/>
      <c r="N419" s="10"/>
      <c r="O419" s="10"/>
    </row>
    <row r="420" spans="1:15" s="6" customFormat="1" x14ac:dyDescent="0.25">
      <c r="A420" s="10"/>
      <c r="C420" s="10"/>
      <c r="D420" s="108"/>
      <c r="E420" s="10"/>
      <c r="F420" s="74"/>
      <c r="G420" s="10"/>
      <c r="N420" s="10"/>
      <c r="O420" s="10"/>
    </row>
    <row r="421" spans="1:15" s="6" customFormat="1" x14ac:dyDescent="0.25">
      <c r="A421" s="10"/>
      <c r="C421" s="10"/>
      <c r="D421" s="108"/>
      <c r="E421" s="10"/>
      <c r="F421" s="74"/>
      <c r="G421" s="10"/>
      <c r="N421" s="10"/>
      <c r="O421" s="10"/>
    </row>
    <row r="422" spans="1:15" s="6" customFormat="1" x14ac:dyDescent="0.25">
      <c r="A422" s="10"/>
      <c r="C422" s="10"/>
      <c r="D422" s="108"/>
      <c r="E422" s="10"/>
      <c r="F422" s="74"/>
      <c r="G422" s="10"/>
      <c r="N422" s="10"/>
      <c r="O422" s="10"/>
    </row>
    <row r="423" spans="1:15" s="6" customFormat="1" x14ac:dyDescent="0.25">
      <c r="A423" s="10"/>
      <c r="C423" s="10"/>
      <c r="D423" s="108"/>
      <c r="E423" s="10"/>
      <c r="F423" s="74"/>
      <c r="G423" s="10"/>
      <c r="N423" s="10"/>
      <c r="O423" s="10"/>
    </row>
    <row r="424" spans="1:15" s="6" customFormat="1" x14ac:dyDescent="0.25">
      <c r="A424" s="10"/>
      <c r="C424" s="10"/>
      <c r="D424" s="108"/>
      <c r="E424" s="10"/>
      <c r="F424" s="74"/>
      <c r="G424" s="10"/>
      <c r="N424" s="10"/>
      <c r="O424" s="10"/>
    </row>
    <row r="425" spans="1:15" s="6" customFormat="1" x14ac:dyDescent="0.25">
      <c r="A425" s="10"/>
      <c r="C425" s="10"/>
      <c r="D425" s="108"/>
      <c r="E425" s="10"/>
      <c r="F425" s="74"/>
      <c r="G425" s="10"/>
      <c r="N425" s="10"/>
      <c r="O425" s="10"/>
    </row>
    <row r="426" spans="1:15" s="6" customFormat="1" x14ac:dyDescent="0.25">
      <c r="A426" s="10"/>
      <c r="C426" s="10"/>
      <c r="D426" s="108"/>
      <c r="E426" s="10"/>
      <c r="F426" s="74"/>
      <c r="G426" s="10"/>
      <c r="N426" s="10"/>
      <c r="O426" s="10"/>
    </row>
    <row r="427" spans="1:15" s="6" customFormat="1" x14ac:dyDescent="0.25">
      <c r="A427" s="10"/>
      <c r="C427" s="10"/>
      <c r="D427" s="108"/>
      <c r="E427" s="10"/>
      <c r="F427" s="74"/>
      <c r="G427" s="10"/>
      <c r="N427" s="10"/>
      <c r="O427" s="10"/>
    </row>
    <row r="428" spans="1:15" s="6" customFormat="1" x14ac:dyDescent="0.25">
      <c r="A428" s="10"/>
      <c r="C428" s="10"/>
      <c r="D428" s="108"/>
      <c r="E428" s="10"/>
      <c r="F428" s="74"/>
      <c r="G428" s="10"/>
      <c r="N428" s="10"/>
      <c r="O428" s="10"/>
    </row>
    <row r="429" spans="1:15" s="6" customFormat="1" x14ac:dyDescent="0.25">
      <c r="A429" s="10"/>
      <c r="C429" s="10"/>
      <c r="D429" s="108"/>
      <c r="E429" s="10"/>
      <c r="F429" s="74"/>
      <c r="G429" s="10"/>
      <c r="N429" s="10"/>
      <c r="O429" s="10"/>
    </row>
    <row r="430" spans="1:15" s="6" customFormat="1" x14ac:dyDescent="0.25">
      <c r="A430" s="10"/>
      <c r="C430" s="10"/>
      <c r="D430" s="108"/>
      <c r="E430" s="10"/>
      <c r="F430" s="74"/>
      <c r="G430" s="10"/>
      <c r="N430" s="10"/>
      <c r="O430" s="10"/>
    </row>
    <row r="431" spans="1:15" s="6" customFormat="1" x14ac:dyDescent="0.25">
      <c r="A431" s="10"/>
      <c r="C431" s="10"/>
      <c r="D431" s="108"/>
      <c r="E431" s="10"/>
      <c r="F431" s="74"/>
      <c r="G431" s="10"/>
      <c r="N431" s="10"/>
      <c r="O431" s="10"/>
    </row>
    <row r="432" spans="1:15" s="6" customFormat="1" x14ac:dyDescent="0.25">
      <c r="A432" s="10"/>
      <c r="C432" s="10"/>
      <c r="D432" s="108"/>
      <c r="E432" s="10"/>
      <c r="F432" s="74"/>
      <c r="G432" s="10"/>
      <c r="N432" s="10"/>
      <c r="O432" s="10"/>
    </row>
    <row r="433" spans="1:15" s="6" customFormat="1" x14ac:dyDescent="0.25">
      <c r="A433" s="10"/>
      <c r="C433" s="10"/>
      <c r="D433" s="108"/>
      <c r="E433" s="10"/>
      <c r="F433" s="74"/>
      <c r="G433" s="10"/>
      <c r="N433" s="10"/>
      <c r="O433" s="10"/>
    </row>
    <row r="434" spans="1:15" s="6" customFormat="1" x14ac:dyDescent="0.25">
      <c r="A434" s="10"/>
      <c r="C434" s="10"/>
      <c r="D434" s="108"/>
      <c r="E434" s="10"/>
      <c r="F434" s="74"/>
      <c r="G434" s="10"/>
      <c r="N434" s="10"/>
      <c r="O434" s="10"/>
    </row>
    <row r="435" spans="1:15" s="6" customFormat="1" x14ac:dyDescent="0.25">
      <c r="A435" s="10"/>
      <c r="C435" s="10"/>
      <c r="D435" s="108"/>
      <c r="E435" s="10"/>
      <c r="F435" s="74"/>
      <c r="G435" s="10"/>
      <c r="N435" s="10"/>
      <c r="O435" s="10"/>
    </row>
    <row r="436" spans="1:15" s="6" customFormat="1" x14ac:dyDescent="0.25">
      <c r="A436" s="10"/>
      <c r="C436" s="10"/>
      <c r="D436" s="108"/>
      <c r="E436" s="10"/>
      <c r="F436" s="74"/>
      <c r="G436" s="10"/>
      <c r="N436" s="10"/>
      <c r="O436" s="10"/>
    </row>
    <row r="437" spans="1:15" s="6" customFormat="1" x14ac:dyDescent="0.25">
      <c r="A437" s="10"/>
      <c r="C437" s="10"/>
      <c r="D437" s="108"/>
      <c r="E437" s="10"/>
      <c r="F437" s="74"/>
      <c r="G437" s="10"/>
      <c r="N437" s="10"/>
      <c r="O437" s="10"/>
    </row>
    <row r="438" spans="1:15" s="6" customFormat="1" x14ac:dyDescent="0.25">
      <c r="A438" s="10"/>
      <c r="C438" s="10"/>
      <c r="D438" s="108"/>
      <c r="E438" s="10"/>
      <c r="F438" s="74"/>
      <c r="G438" s="10"/>
      <c r="N438" s="10"/>
      <c r="O438" s="10"/>
    </row>
    <row r="439" spans="1:15" s="6" customFormat="1" x14ac:dyDescent="0.25">
      <c r="A439" s="10"/>
      <c r="C439" s="10"/>
      <c r="D439" s="108"/>
      <c r="E439" s="10"/>
      <c r="F439" s="74"/>
      <c r="G439" s="10"/>
      <c r="N439" s="10"/>
      <c r="O439" s="10"/>
    </row>
    <row r="440" spans="1:15" s="6" customFormat="1" x14ac:dyDescent="0.25">
      <c r="A440" s="10"/>
      <c r="C440" s="10"/>
      <c r="D440" s="108"/>
      <c r="E440" s="10"/>
      <c r="F440" s="74"/>
      <c r="G440" s="10"/>
      <c r="N440" s="10"/>
      <c r="O440" s="10"/>
    </row>
    <row r="441" spans="1:15" s="6" customFormat="1" x14ac:dyDescent="0.25">
      <c r="A441" s="10"/>
      <c r="C441" s="10"/>
      <c r="D441" s="108"/>
      <c r="E441" s="10"/>
      <c r="F441" s="74"/>
      <c r="G441" s="10"/>
      <c r="N441" s="10"/>
      <c r="O441" s="10"/>
    </row>
    <row r="442" spans="1:15" s="6" customFormat="1" x14ac:dyDescent="0.25">
      <c r="A442" s="10"/>
      <c r="C442" s="10"/>
      <c r="D442" s="108"/>
      <c r="E442" s="10"/>
      <c r="F442" s="74"/>
      <c r="G442" s="10"/>
      <c r="N442" s="10"/>
      <c r="O442" s="10"/>
    </row>
    <row r="443" spans="1:15" s="6" customFormat="1" x14ac:dyDescent="0.25">
      <c r="A443" s="10"/>
      <c r="C443" s="10"/>
      <c r="D443" s="108"/>
      <c r="E443" s="10"/>
      <c r="F443" s="74"/>
      <c r="G443" s="10"/>
      <c r="N443" s="10"/>
      <c r="O443" s="10"/>
    </row>
    <row r="444" spans="1:15" s="6" customFormat="1" x14ac:dyDescent="0.25">
      <c r="A444" s="10"/>
      <c r="C444" s="10"/>
      <c r="D444" s="108"/>
      <c r="E444" s="10"/>
      <c r="F444" s="74"/>
      <c r="G444" s="10"/>
      <c r="N444" s="10"/>
      <c r="O444" s="10"/>
    </row>
    <row r="445" spans="1:15" s="6" customFormat="1" x14ac:dyDescent="0.25">
      <c r="A445" s="10"/>
      <c r="C445" s="10"/>
      <c r="D445" s="108"/>
      <c r="E445" s="10"/>
      <c r="F445" s="74"/>
      <c r="G445" s="10"/>
      <c r="N445" s="10"/>
      <c r="O445" s="10"/>
    </row>
    <row r="446" spans="1:15" s="6" customFormat="1" x14ac:dyDescent="0.25">
      <c r="A446" s="10"/>
      <c r="C446" s="10"/>
      <c r="D446" s="108"/>
      <c r="E446" s="10"/>
      <c r="F446" s="74"/>
      <c r="G446" s="10"/>
      <c r="N446" s="10"/>
      <c r="O446" s="10"/>
    </row>
    <row r="447" spans="1:15" s="6" customFormat="1" x14ac:dyDescent="0.25">
      <c r="A447" s="10"/>
      <c r="C447" s="10"/>
      <c r="D447" s="108"/>
      <c r="E447" s="10"/>
      <c r="F447" s="74"/>
      <c r="G447" s="10"/>
      <c r="N447" s="10"/>
      <c r="O447" s="10"/>
    </row>
    <row r="448" spans="1:15" s="6" customFormat="1" x14ac:dyDescent="0.25">
      <c r="A448" s="10"/>
      <c r="C448" s="10"/>
      <c r="D448" s="108"/>
      <c r="E448" s="10"/>
      <c r="F448" s="74"/>
      <c r="G448" s="10"/>
      <c r="N448" s="10"/>
      <c r="O448" s="10"/>
    </row>
    <row r="449" spans="1:15" s="6" customFormat="1" x14ac:dyDescent="0.25">
      <c r="A449" s="10"/>
      <c r="C449" s="10"/>
      <c r="D449" s="108"/>
      <c r="E449" s="10"/>
      <c r="F449" s="74"/>
      <c r="G449" s="10"/>
      <c r="N449" s="10"/>
      <c r="O449" s="10"/>
    </row>
    <row r="450" spans="1:15" s="6" customFormat="1" x14ac:dyDescent="0.25">
      <c r="A450" s="10"/>
      <c r="C450" s="10"/>
      <c r="D450" s="108"/>
      <c r="E450" s="10"/>
      <c r="F450" s="74"/>
      <c r="G450" s="10"/>
      <c r="N450" s="10"/>
      <c r="O450" s="10"/>
    </row>
    <row r="451" spans="1:15" s="6" customFormat="1" x14ac:dyDescent="0.25">
      <c r="A451" s="10"/>
      <c r="C451" s="10"/>
      <c r="D451" s="108"/>
      <c r="E451" s="10"/>
      <c r="F451" s="74"/>
      <c r="G451" s="10"/>
      <c r="N451" s="10"/>
      <c r="O451" s="10"/>
    </row>
    <row r="452" spans="1:15" s="6" customFormat="1" x14ac:dyDescent="0.25">
      <c r="A452" s="10"/>
      <c r="C452" s="10"/>
      <c r="D452" s="108"/>
      <c r="E452" s="10"/>
      <c r="F452" s="74"/>
      <c r="G452" s="10"/>
      <c r="N452" s="10"/>
      <c r="O452" s="10"/>
    </row>
    <row r="453" spans="1:15" s="6" customFormat="1" x14ac:dyDescent="0.25">
      <c r="A453" s="10"/>
      <c r="C453" s="10"/>
      <c r="D453" s="108"/>
      <c r="E453" s="10"/>
      <c r="F453" s="74"/>
      <c r="G453" s="10"/>
      <c r="N453" s="10"/>
      <c r="O453" s="10"/>
    </row>
    <row r="454" spans="1:15" s="6" customFormat="1" x14ac:dyDescent="0.25">
      <c r="A454" s="10"/>
      <c r="C454" s="10"/>
      <c r="D454" s="108"/>
      <c r="E454" s="10"/>
      <c r="F454" s="74"/>
      <c r="G454" s="10"/>
      <c r="N454" s="10"/>
      <c r="O454" s="10"/>
    </row>
    <row r="455" spans="1:15" s="6" customFormat="1" x14ac:dyDescent="0.25">
      <c r="A455" s="10"/>
      <c r="C455" s="10"/>
      <c r="D455" s="108"/>
      <c r="E455" s="10"/>
      <c r="F455" s="74"/>
      <c r="G455" s="10"/>
      <c r="N455" s="10"/>
      <c r="O455" s="10"/>
    </row>
    <row r="456" spans="1:15" s="6" customFormat="1" x14ac:dyDescent="0.25">
      <c r="A456" s="10"/>
      <c r="C456" s="10"/>
      <c r="D456" s="108"/>
      <c r="E456" s="10"/>
      <c r="F456" s="74"/>
      <c r="G456" s="10"/>
      <c r="N456" s="10"/>
      <c r="O456" s="10"/>
    </row>
    <row r="457" spans="1:15" s="6" customFormat="1" x14ac:dyDescent="0.25">
      <c r="A457" s="10"/>
      <c r="C457" s="10"/>
      <c r="D457" s="108"/>
      <c r="E457" s="10"/>
      <c r="F457" s="74"/>
      <c r="G457" s="10"/>
      <c r="N457" s="10"/>
      <c r="O457" s="10"/>
    </row>
    <row r="458" spans="1:15" s="6" customFormat="1" x14ac:dyDescent="0.25">
      <c r="A458" s="10"/>
      <c r="C458" s="10"/>
      <c r="D458" s="108"/>
      <c r="E458" s="10"/>
      <c r="F458" s="74"/>
      <c r="G458" s="10"/>
      <c r="N458" s="10"/>
      <c r="O458" s="10"/>
    </row>
    <row r="459" spans="1:15" s="6" customFormat="1" x14ac:dyDescent="0.25">
      <c r="A459" s="10"/>
      <c r="C459" s="10"/>
      <c r="D459" s="108"/>
      <c r="E459" s="10"/>
      <c r="F459" s="74"/>
      <c r="G459" s="10"/>
      <c r="N459" s="10"/>
      <c r="O459" s="10"/>
    </row>
    <row r="460" spans="1:15" s="6" customFormat="1" x14ac:dyDescent="0.25">
      <c r="A460" s="10"/>
      <c r="C460" s="10"/>
      <c r="D460" s="108"/>
      <c r="E460" s="10"/>
      <c r="F460" s="74"/>
      <c r="G460" s="10"/>
      <c r="N460" s="10"/>
      <c r="O460" s="10"/>
    </row>
    <row r="461" spans="1:15" s="6" customFormat="1" x14ac:dyDescent="0.25">
      <c r="A461" s="10"/>
      <c r="C461" s="10"/>
      <c r="D461" s="108"/>
      <c r="E461" s="10"/>
      <c r="F461" s="74"/>
      <c r="G461" s="10"/>
      <c r="N461" s="10"/>
      <c r="O461" s="10"/>
    </row>
    <row r="462" spans="1:15" s="6" customFormat="1" x14ac:dyDescent="0.25">
      <c r="A462" s="10"/>
      <c r="C462" s="10"/>
      <c r="D462" s="108"/>
      <c r="E462" s="10"/>
      <c r="F462" s="74"/>
      <c r="G462" s="10"/>
      <c r="N462" s="10"/>
      <c r="O462" s="10"/>
    </row>
    <row r="463" spans="1:15" s="6" customFormat="1" x14ac:dyDescent="0.25">
      <c r="A463" s="10"/>
      <c r="C463" s="10"/>
      <c r="D463" s="108"/>
      <c r="E463" s="10"/>
      <c r="F463" s="74"/>
      <c r="G463" s="10"/>
      <c r="N463" s="10"/>
      <c r="O463" s="10"/>
    </row>
    <row r="464" spans="1:15" s="6" customFormat="1" x14ac:dyDescent="0.25">
      <c r="A464" s="10"/>
      <c r="C464" s="10"/>
      <c r="D464" s="108"/>
      <c r="E464" s="10"/>
      <c r="F464" s="74"/>
      <c r="G464" s="10"/>
      <c r="N464" s="10"/>
      <c r="O464" s="10"/>
    </row>
    <row r="465" spans="1:15" s="6" customFormat="1" x14ac:dyDescent="0.25">
      <c r="A465" s="10"/>
      <c r="C465" s="10"/>
      <c r="D465" s="108"/>
      <c r="E465" s="10"/>
      <c r="F465" s="74"/>
      <c r="G465" s="10"/>
      <c r="N465" s="10"/>
      <c r="O465" s="10"/>
    </row>
    <row r="466" spans="1:15" s="6" customFormat="1" x14ac:dyDescent="0.25">
      <c r="A466" s="10"/>
      <c r="C466" s="10"/>
      <c r="D466" s="108"/>
      <c r="E466" s="10"/>
      <c r="F466" s="74"/>
      <c r="G466" s="10"/>
      <c r="N466" s="10"/>
      <c r="O466" s="10"/>
    </row>
    <row r="467" spans="1:15" s="6" customFormat="1" x14ac:dyDescent="0.25">
      <c r="A467" s="10"/>
      <c r="C467" s="10"/>
      <c r="D467" s="108"/>
      <c r="E467" s="10"/>
      <c r="F467" s="74"/>
      <c r="G467" s="10"/>
      <c r="N467" s="10"/>
      <c r="O467" s="10"/>
    </row>
    <row r="468" spans="1:15" s="6" customFormat="1" x14ac:dyDescent="0.25">
      <c r="A468" s="10"/>
      <c r="C468" s="10"/>
      <c r="D468" s="108"/>
      <c r="E468" s="10"/>
      <c r="F468" s="74"/>
      <c r="G468" s="10"/>
      <c r="N468" s="10"/>
      <c r="O468" s="10"/>
    </row>
    <row r="469" spans="1:15" s="6" customFormat="1" x14ac:dyDescent="0.25">
      <c r="A469" s="10"/>
      <c r="C469" s="10"/>
      <c r="D469" s="108"/>
      <c r="E469" s="10"/>
      <c r="F469" s="74"/>
      <c r="G469" s="10"/>
      <c r="N469" s="10"/>
      <c r="O469" s="10"/>
    </row>
    <row r="470" spans="1:15" s="6" customFormat="1" x14ac:dyDescent="0.25">
      <c r="A470" s="10"/>
      <c r="C470" s="10"/>
      <c r="D470" s="108"/>
      <c r="E470" s="10"/>
      <c r="F470" s="74"/>
      <c r="G470" s="10"/>
      <c r="N470" s="10"/>
      <c r="O470" s="10"/>
    </row>
    <row r="471" spans="1:15" s="6" customFormat="1" x14ac:dyDescent="0.25">
      <c r="A471" s="10"/>
      <c r="C471" s="10"/>
      <c r="D471" s="108"/>
      <c r="E471" s="10"/>
      <c r="F471" s="74"/>
      <c r="G471" s="10"/>
      <c r="N471" s="10"/>
      <c r="O471" s="10"/>
    </row>
    <row r="472" spans="1:15" s="6" customFormat="1" x14ac:dyDescent="0.25">
      <c r="A472" s="10"/>
      <c r="C472" s="10"/>
      <c r="D472" s="108"/>
      <c r="E472" s="10"/>
      <c r="F472" s="74"/>
      <c r="G472" s="10"/>
      <c r="N472" s="10"/>
      <c r="O472" s="10"/>
    </row>
    <row r="473" spans="1:15" s="6" customFormat="1" x14ac:dyDescent="0.25">
      <c r="A473" s="10"/>
      <c r="C473" s="10"/>
      <c r="D473" s="108"/>
      <c r="E473" s="10"/>
      <c r="F473" s="74"/>
      <c r="G473" s="10"/>
      <c r="N473" s="10"/>
      <c r="O473" s="10"/>
    </row>
    <row r="474" spans="1:15" s="6" customFormat="1" x14ac:dyDescent="0.25">
      <c r="A474" s="10"/>
      <c r="C474" s="10"/>
      <c r="D474" s="108"/>
      <c r="E474" s="10"/>
      <c r="F474" s="74"/>
      <c r="G474" s="10"/>
      <c r="N474" s="10"/>
      <c r="O474" s="10"/>
    </row>
    <row r="475" spans="1:15" s="6" customFormat="1" x14ac:dyDescent="0.25">
      <c r="A475" s="10"/>
      <c r="C475" s="10"/>
      <c r="D475" s="108"/>
      <c r="E475" s="10"/>
      <c r="F475" s="74"/>
      <c r="G475" s="10"/>
      <c r="N475" s="10"/>
      <c r="O475" s="10"/>
    </row>
    <row r="476" spans="1:15" s="6" customFormat="1" x14ac:dyDescent="0.25">
      <c r="A476" s="10"/>
      <c r="C476" s="10"/>
      <c r="D476" s="108"/>
      <c r="E476" s="10"/>
      <c r="F476" s="74"/>
      <c r="G476" s="10"/>
      <c r="N476" s="10"/>
      <c r="O476" s="10"/>
    </row>
    <row r="477" spans="1:15" s="6" customFormat="1" x14ac:dyDescent="0.25">
      <c r="A477" s="10"/>
      <c r="C477" s="10"/>
      <c r="D477" s="108"/>
      <c r="E477" s="10"/>
      <c r="F477" s="74"/>
      <c r="G477" s="10"/>
      <c r="N477" s="10"/>
      <c r="O477" s="10"/>
    </row>
    <row r="478" spans="1:15" s="6" customFormat="1" x14ac:dyDescent="0.25">
      <c r="A478" s="10"/>
      <c r="C478" s="10"/>
      <c r="D478" s="108"/>
      <c r="E478" s="10"/>
      <c r="F478" s="74"/>
      <c r="G478" s="10"/>
      <c r="N478" s="10"/>
      <c r="O478" s="10"/>
    </row>
    <row r="479" spans="1:15" s="6" customFormat="1" x14ac:dyDescent="0.25">
      <c r="A479" s="10"/>
      <c r="C479" s="10"/>
      <c r="D479" s="108"/>
      <c r="E479" s="10"/>
      <c r="F479" s="74"/>
      <c r="G479" s="10"/>
      <c r="N479" s="10"/>
      <c r="O479" s="10"/>
    </row>
    <row r="480" spans="1:15" s="6" customFormat="1" x14ac:dyDescent="0.25">
      <c r="A480" s="10"/>
      <c r="C480" s="10"/>
      <c r="D480" s="108"/>
      <c r="E480" s="10"/>
      <c r="F480" s="74"/>
      <c r="G480" s="10"/>
      <c r="N480" s="10"/>
      <c r="O480" s="10"/>
    </row>
    <row r="481" spans="1:15" s="6" customFormat="1" x14ac:dyDescent="0.25">
      <c r="A481" s="10"/>
      <c r="C481" s="10"/>
      <c r="D481" s="108"/>
      <c r="E481" s="10"/>
      <c r="F481" s="74"/>
      <c r="G481" s="10"/>
      <c r="N481" s="10"/>
      <c r="O481" s="10"/>
    </row>
    <row r="482" spans="1:15" s="6" customFormat="1" x14ac:dyDescent="0.25">
      <c r="A482" s="10"/>
      <c r="C482" s="10"/>
      <c r="D482" s="108"/>
      <c r="E482" s="10"/>
      <c r="F482" s="74"/>
      <c r="G482" s="10"/>
      <c r="N482" s="10"/>
      <c r="O482" s="10"/>
    </row>
    <row r="483" spans="1:15" s="6" customFormat="1" x14ac:dyDescent="0.25">
      <c r="A483" s="10"/>
      <c r="C483" s="10"/>
      <c r="D483" s="108"/>
      <c r="E483" s="10"/>
      <c r="F483" s="74"/>
      <c r="G483" s="10"/>
      <c r="N483" s="10"/>
      <c r="O483" s="10"/>
    </row>
    <row r="484" spans="1:15" s="6" customFormat="1" x14ac:dyDescent="0.25">
      <c r="A484" s="10"/>
      <c r="C484" s="10"/>
      <c r="D484" s="108"/>
      <c r="E484" s="10"/>
      <c r="F484" s="74"/>
      <c r="G484" s="10"/>
      <c r="N484" s="10"/>
      <c r="O484" s="10"/>
    </row>
    <row r="485" spans="1:15" s="6" customFormat="1" x14ac:dyDescent="0.25">
      <c r="A485" s="10"/>
      <c r="C485" s="10"/>
      <c r="D485" s="108"/>
      <c r="E485" s="10"/>
      <c r="F485" s="74"/>
      <c r="G485" s="10"/>
      <c r="N485" s="10"/>
      <c r="O485" s="10"/>
    </row>
    <row r="486" spans="1:15" s="6" customFormat="1" x14ac:dyDescent="0.25">
      <c r="A486" s="10"/>
      <c r="C486" s="10"/>
      <c r="D486" s="108"/>
      <c r="E486" s="10"/>
      <c r="F486" s="74"/>
      <c r="G486" s="10"/>
      <c r="N486" s="10"/>
      <c r="O486" s="10"/>
    </row>
    <row r="487" spans="1:15" s="6" customFormat="1" x14ac:dyDescent="0.25">
      <c r="A487" s="10"/>
      <c r="C487" s="10"/>
      <c r="D487" s="108"/>
      <c r="E487" s="10"/>
      <c r="F487" s="74"/>
      <c r="G487" s="10"/>
      <c r="N487" s="10"/>
      <c r="O487" s="10"/>
    </row>
    <row r="488" spans="1:15" s="6" customFormat="1" x14ac:dyDescent="0.25">
      <c r="A488" s="10"/>
      <c r="C488" s="10"/>
      <c r="D488" s="108"/>
      <c r="E488" s="10"/>
      <c r="F488" s="74"/>
      <c r="G488" s="10"/>
      <c r="N488" s="10"/>
      <c r="O488" s="10"/>
    </row>
    <row r="489" spans="1:15" s="6" customFormat="1" x14ac:dyDescent="0.25">
      <c r="A489" s="10"/>
      <c r="C489" s="10"/>
      <c r="D489" s="108"/>
      <c r="E489" s="10"/>
      <c r="F489" s="74"/>
      <c r="G489" s="10"/>
      <c r="N489" s="10"/>
      <c r="O489" s="10"/>
    </row>
    <row r="490" spans="1:15" s="6" customFormat="1" x14ac:dyDescent="0.25">
      <c r="A490" s="10"/>
      <c r="C490" s="10"/>
      <c r="D490" s="108"/>
      <c r="E490" s="10"/>
      <c r="F490" s="74"/>
      <c r="G490" s="10"/>
      <c r="N490" s="10"/>
      <c r="O490" s="10"/>
    </row>
    <row r="491" spans="1:15" s="6" customFormat="1" x14ac:dyDescent="0.25">
      <c r="A491" s="10"/>
      <c r="C491" s="10"/>
      <c r="D491" s="108"/>
      <c r="E491" s="10"/>
      <c r="F491" s="74"/>
      <c r="G491" s="10"/>
      <c r="N491" s="10"/>
      <c r="O491" s="10"/>
    </row>
    <row r="492" spans="1:15" s="6" customFormat="1" x14ac:dyDescent="0.25">
      <c r="A492" s="10"/>
      <c r="C492" s="10"/>
      <c r="D492" s="108"/>
      <c r="E492" s="10"/>
      <c r="F492" s="74"/>
      <c r="G492" s="10"/>
      <c r="N492" s="10"/>
      <c r="O492" s="10"/>
    </row>
    <row r="493" spans="1:15" s="6" customFormat="1" x14ac:dyDescent="0.25">
      <c r="A493" s="10"/>
      <c r="C493" s="10"/>
      <c r="D493" s="108"/>
      <c r="E493" s="10"/>
      <c r="F493" s="74"/>
      <c r="G493" s="10"/>
      <c r="N493" s="10"/>
      <c r="O493" s="10"/>
    </row>
    <row r="494" spans="1:15" s="6" customFormat="1" x14ac:dyDescent="0.25">
      <c r="A494" s="10"/>
      <c r="C494" s="10"/>
      <c r="D494" s="108"/>
      <c r="E494" s="10"/>
      <c r="F494" s="74"/>
      <c r="G494" s="10"/>
      <c r="N494" s="10"/>
      <c r="O494" s="10"/>
    </row>
    <row r="495" spans="1:15" s="6" customFormat="1" x14ac:dyDescent="0.25">
      <c r="A495" s="10"/>
      <c r="C495" s="10"/>
      <c r="D495" s="108"/>
      <c r="E495" s="10"/>
      <c r="F495" s="74"/>
      <c r="G495" s="10"/>
      <c r="N495" s="10"/>
      <c r="O495" s="10"/>
    </row>
    <row r="496" spans="1:15" s="6" customFormat="1" x14ac:dyDescent="0.25">
      <c r="A496" s="10"/>
      <c r="C496" s="10"/>
      <c r="D496" s="108"/>
      <c r="E496" s="10"/>
      <c r="F496" s="74"/>
      <c r="G496" s="10"/>
      <c r="N496" s="10"/>
      <c r="O496" s="10"/>
    </row>
    <row r="497" spans="1:15" s="6" customFormat="1" x14ac:dyDescent="0.25">
      <c r="A497" s="10"/>
      <c r="C497" s="10"/>
      <c r="D497" s="108"/>
      <c r="E497" s="10"/>
      <c r="F497" s="74"/>
      <c r="G497" s="10"/>
      <c r="N497" s="10"/>
      <c r="O497" s="10"/>
    </row>
    <row r="498" spans="1:15" s="6" customFormat="1" x14ac:dyDescent="0.25">
      <c r="A498" s="10"/>
      <c r="C498" s="10"/>
      <c r="D498" s="108"/>
      <c r="E498" s="10"/>
      <c r="F498" s="74"/>
      <c r="G498" s="10"/>
      <c r="N498" s="10"/>
      <c r="O498" s="10"/>
    </row>
    <row r="499" spans="1:15" s="6" customFormat="1" x14ac:dyDescent="0.25">
      <c r="A499" s="10"/>
      <c r="C499" s="10"/>
      <c r="D499" s="108"/>
      <c r="E499" s="10"/>
      <c r="F499" s="74"/>
      <c r="G499" s="10"/>
      <c r="N499" s="10"/>
      <c r="O499" s="10"/>
    </row>
    <row r="500" spans="1:15" s="6" customFormat="1" x14ac:dyDescent="0.25">
      <c r="A500" s="10"/>
      <c r="C500" s="10"/>
      <c r="D500" s="108"/>
      <c r="E500" s="10"/>
      <c r="F500" s="74"/>
      <c r="G500" s="10"/>
      <c r="N500" s="10"/>
      <c r="O500" s="10"/>
    </row>
    <row r="501" spans="1:15" s="6" customFormat="1" x14ac:dyDescent="0.25">
      <c r="A501" s="10"/>
      <c r="C501" s="10"/>
      <c r="D501" s="108"/>
      <c r="E501" s="10"/>
      <c r="F501" s="74"/>
      <c r="G501" s="10"/>
      <c r="N501" s="10"/>
      <c r="O501" s="10"/>
    </row>
    <row r="502" spans="1:15" s="6" customFormat="1" x14ac:dyDescent="0.25">
      <c r="A502" s="10"/>
      <c r="C502" s="10"/>
      <c r="D502" s="108"/>
      <c r="E502" s="10"/>
      <c r="F502" s="74"/>
      <c r="G502" s="10"/>
      <c r="N502" s="10"/>
      <c r="O502" s="10"/>
    </row>
    <row r="503" spans="1:15" s="6" customFormat="1" x14ac:dyDescent="0.25">
      <c r="A503" s="10"/>
      <c r="C503" s="10"/>
      <c r="D503" s="108"/>
      <c r="E503" s="10"/>
      <c r="F503" s="74"/>
      <c r="G503" s="10"/>
      <c r="N503" s="10"/>
      <c r="O503" s="10"/>
    </row>
    <row r="504" spans="1:15" s="6" customFormat="1" x14ac:dyDescent="0.25">
      <c r="A504" s="10"/>
      <c r="C504" s="10"/>
      <c r="D504" s="108"/>
      <c r="E504" s="10"/>
      <c r="F504" s="74"/>
      <c r="G504" s="10"/>
      <c r="N504" s="10"/>
      <c r="O504" s="10"/>
    </row>
    <row r="505" spans="1:15" s="6" customFormat="1" x14ac:dyDescent="0.25">
      <c r="A505" s="10"/>
      <c r="C505" s="10"/>
      <c r="D505" s="108"/>
      <c r="E505" s="10"/>
      <c r="F505" s="74"/>
      <c r="G505" s="10"/>
      <c r="N505" s="10"/>
      <c r="O505" s="10"/>
    </row>
    <row r="506" spans="1:15" s="6" customFormat="1" x14ac:dyDescent="0.25">
      <c r="A506" s="10"/>
      <c r="C506" s="10"/>
      <c r="D506" s="108"/>
      <c r="E506" s="10"/>
      <c r="F506" s="74"/>
      <c r="G506" s="10"/>
      <c r="N506" s="10"/>
      <c r="O506" s="10"/>
    </row>
    <row r="507" spans="1:15" s="6" customFormat="1" x14ac:dyDescent="0.25">
      <c r="A507" s="10"/>
      <c r="C507" s="10"/>
      <c r="D507" s="108"/>
      <c r="E507" s="10"/>
      <c r="F507" s="74"/>
      <c r="G507" s="10"/>
      <c r="N507" s="10"/>
      <c r="O507" s="10"/>
    </row>
    <row r="508" spans="1:15" s="6" customFormat="1" x14ac:dyDescent="0.25">
      <c r="A508" s="10"/>
      <c r="C508" s="10"/>
      <c r="D508" s="108"/>
      <c r="E508" s="10"/>
      <c r="F508" s="74"/>
      <c r="G508" s="10"/>
      <c r="N508" s="10"/>
      <c r="O508" s="10"/>
    </row>
    <row r="509" spans="1:15" s="6" customFormat="1" x14ac:dyDescent="0.25">
      <c r="A509" s="10"/>
      <c r="C509" s="10"/>
      <c r="D509" s="108"/>
      <c r="E509" s="10"/>
      <c r="F509" s="74"/>
      <c r="G509" s="10"/>
      <c r="N509" s="10"/>
      <c r="O509" s="10"/>
    </row>
    <row r="510" spans="1:15" s="6" customFormat="1" x14ac:dyDescent="0.25">
      <c r="A510" s="10"/>
      <c r="C510" s="10"/>
      <c r="D510" s="108"/>
      <c r="E510" s="10"/>
      <c r="F510" s="74"/>
      <c r="G510" s="10"/>
      <c r="N510" s="10"/>
      <c r="O510" s="10"/>
    </row>
    <row r="511" spans="1:15" s="6" customFormat="1" x14ac:dyDescent="0.25">
      <c r="A511" s="10"/>
      <c r="C511" s="10"/>
      <c r="D511" s="108"/>
      <c r="E511" s="10"/>
      <c r="F511" s="74"/>
      <c r="G511" s="10"/>
      <c r="N511" s="10"/>
      <c r="O511" s="10"/>
    </row>
    <row r="512" spans="1:15" s="6" customFormat="1" x14ac:dyDescent="0.25">
      <c r="A512" s="10"/>
      <c r="C512" s="10"/>
      <c r="D512" s="108"/>
      <c r="E512" s="10"/>
      <c r="F512" s="74"/>
      <c r="G512" s="10"/>
      <c r="N512" s="10"/>
      <c r="O512" s="10"/>
    </row>
    <row r="513" spans="1:15" s="6" customFormat="1" x14ac:dyDescent="0.25">
      <c r="A513" s="10"/>
      <c r="C513" s="10"/>
      <c r="D513" s="108"/>
      <c r="E513" s="10"/>
      <c r="F513" s="74"/>
      <c r="G513" s="10"/>
      <c r="N513" s="10"/>
      <c r="O513" s="10"/>
    </row>
    <row r="514" spans="1:15" s="6" customFormat="1" x14ac:dyDescent="0.25">
      <c r="A514" s="10"/>
      <c r="C514" s="10"/>
      <c r="D514" s="108"/>
      <c r="E514" s="10"/>
      <c r="F514" s="74"/>
      <c r="G514" s="10"/>
      <c r="N514" s="10"/>
      <c r="O514" s="10"/>
    </row>
    <row r="515" spans="1:15" s="6" customFormat="1" x14ac:dyDescent="0.25">
      <c r="A515" s="10"/>
      <c r="C515" s="10"/>
      <c r="D515" s="108"/>
      <c r="E515" s="10"/>
      <c r="F515" s="74"/>
      <c r="G515" s="10"/>
      <c r="N515" s="10"/>
      <c r="O515" s="10"/>
    </row>
    <row r="516" spans="1:15" s="6" customFormat="1" x14ac:dyDescent="0.25">
      <c r="A516" s="10"/>
      <c r="C516" s="10"/>
      <c r="D516" s="108"/>
      <c r="E516" s="10"/>
      <c r="F516" s="74"/>
      <c r="G516" s="10"/>
      <c r="N516" s="10"/>
      <c r="O516" s="10"/>
    </row>
    <row r="517" spans="1:15" s="6" customFormat="1" x14ac:dyDescent="0.25">
      <c r="A517" s="10"/>
      <c r="C517" s="10"/>
      <c r="D517" s="108"/>
      <c r="E517" s="10"/>
      <c r="F517" s="74"/>
      <c r="G517" s="10"/>
      <c r="N517" s="10"/>
      <c r="O517" s="10"/>
    </row>
    <row r="518" spans="1:15" s="6" customFormat="1" x14ac:dyDescent="0.25">
      <c r="A518" s="10"/>
      <c r="C518" s="10"/>
      <c r="D518" s="108"/>
      <c r="E518" s="10"/>
      <c r="F518" s="74"/>
      <c r="G518" s="10"/>
      <c r="N518" s="10"/>
      <c r="O518" s="10"/>
    </row>
    <row r="519" spans="1:15" s="6" customFormat="1" x14ac:dyDescent="0.25">
      <c r="A519" s="10"/>
      <c r="C519" s="10"/>
      <c r="D519" s="108"/>
      <c r="E519" s="10"/>
      <c r="F519" s="74"/>
      <c r="G519" s="10"/>
      <c r="N519" s="10"/>
      <c r="O519" s="10"/>
    </row>
    <row r="520" spans="1:15" s="6" customFormat="1" x14ac:dyDescent="0.25">
      <c r="A520" s="10"/>
      <c r="C520" s="10"/>
      <c r="D520" s="108"/>
      <c r="E520" s="10"/>
      <c r="F520" s="74"/>
      <c r="G520" s="10"/>
      <c r="N520" s="10"/>
      <c r="O520" s="10"/>
    </row>
    <row r="521" spans="1:15" s="6" customFormat="1" x14ac:dyDescent="0.25">
      <c r="A521" s="10"/>
      <c r="C521" s="10"/>
      <c r="D521" s="108"/>
      <c r="E521" s="10"/>
      <c r="F521" s="74"/>
      <c r="G521" s="10"/>
      <c r="N521" s="10"/>
      <c r="O521" s="10"/>
    </row>
    <row r="522" spans="1:15" s="6" customFormat="1" x14ac:dyDescent="0.25">
      <c r="A522" s="10"/>
      <c r="C522" s="10"/>
      <c r="D522" s="108"/>
      <c r="E522" s="10"/>
      <c r="F522" s="74"/>
      <c r="G522" s="10"/>
      <c r="N522" s="10"/>
      <c r="O522" s="10"/>
    </row>
    <row r="523" spans="1:15" s="6" customFormat="1" x14ac:dyDescent="0.25">
      <c r="A523" s="10"/>
      <c r="C523" s="10"/>
      <c r="D523" s="108"/>
      <c r="E523" s="10"/>
      <c r="F523" s="74"/>
      <c r="G523" s="10"/>
      <c r="N523" s="10"/>
      <c r="O523" s="10"/>
    </row>
    <row r="524" spans="1:15" s="6" customFormat="1" x14ac:dyDescent="0.25">
      <c r="A524" s="10"/>
      <c r="C524" s="10"/>
      <c r="D524" s="108"/>
      <c r="E524" s="10"/>
      <c r="F524" s="74"/>
      <c r="G524" s="10"/>
      <c r="N524" s="10"/>
      <c r="O524" s="10"/>
    </row>
    <row r="525" spans="1:15" s="6" customFormat="1" x14ac:dyDescent="0.25">
      <c r="A525" s="10"/>
      <c r="C525" s="10"/>
      <c r="D525" s="108"/>
      <c r="E525" s="10"/>
      <c r="F525" s="74"/>
      <c r="G525" s="10"/>
      <c r="N525" s="10"/>
      <c r="O525" s="10"/>
    </row>
    <row r="526" spans="1:15" s="6" customFormat="1" x14ac:dyDescent="0.25">
      <c r="A526" s="10"/>
      <c r="C526" s="10"/>
      <c r="D526" s="108"/>
      <c r="E526" s="10"/>
      <c r="F526" s="74"/>
      <c r="G526" s="10"/>
      <c r="N526" s="10"/>
      <c r="O526" s="10"/>
    </row>
    <row r="527" spans="1:15" s="6" customFormat="1" x14ac:dyDescent="0.25">
      <c r="A527" s="10"/>
      <c r="C527" s="10"/>
      <c r="D527" s="108"/>
      <c r="E527" s="10"/>
      <c r="F527" s="74"/>
      <c r="G527" s="10"/>
      <c r="N527" s="10"/>
      <c r="O527" s="10"/>
    </row>
    <row r="528" spans="1:15" s="6" customFormat="1" x14ac:dyDescent="0.25">
      <c r="A528" s="10"/>
      <c r="C528" s="10"/>
      <c r="D528" s="108"/>
      <c r="E528" s="10"/>
      <c r="F528" s="74"/>
      <c r="G528" s="10"/>
      <c r="N528" s="10"/>
      <c r="O528" s="10"/>
    </row>
    <row r="529" spans="1:15" s="6" customFormat="1" x14ac:dyDescent="0.25">
      <c r="A529" s="10"/>
      <c r="C529" s="10"/>
      <c r="D529" s="108"/>
      <c r="E529" s="10"/>
      <c r="F529" s="74"/>
      <c r="G529" s="10"/>
      <c r="N529" s="10"/>
      <c r="O529" s="10"/>
    </row>
    <row r="530" spans="1:15" s="6" customFormat="1" x14ac:dyDescent="0.25">
      <c r="A530" s="10"/>
      <c r="C530" s="10"/>
      <c r="D530" s="108"/>
      <c r="E530" s="10"/>
      <c r="F530" s="74"/>
      <c r="G530" s="10"/>
      <c r="N530" s="10"/>
      <c r="O530" s="10"/>
    </row>
    <row r="531" spans="1:15" s="6" customFormat="1" x14ac:dyDescent="0.25">
      <c r="A531" s="10"/>
      <c r="C531" s="10"/>
      <c r="D531" s="108"/>
      <c r="E531" s="10"/>
      <c r="F531" s="74"/>
      <c r="G531" s="10"/>
      <c r="N531" s="10"/>
      <c r="O531" s="10"/>
    </row>
    <row r="532" spans="1:15" s="6" customFormat="1" x14ac:dyDescent="0.25">
      <c r="A532" s="10"/>
      <c r="C532" s="10"/>
      <c r="D532" s="108"/>
      <c r="E532" s="10"/>
      <c r="F532" s="74"/>
      <c r="G532" s="10"/>
      <c r="N532" s="10"/>
      <c r="O532" s="10"/>
    </row>
    <row r="533" spans="1:15" s="6" customFormat="1" x14ac:dyDescent="0.25">
      <c r="A533" s="10"/>
      <c r="C533" s="10"/>
      <c r="D533" s="108"/>
      <c r="E533" s="10"/>
      <c r="F533" s="74"/>
      <c r="G533" s="10"/>
      <c r="N533" s="10"/>
      <c r="O533" s="10"/>
    </row>
    <row r="534" spans="1:15" s="6" customFormat="1" x14ac:dyDescent="0.25">
      <c r="A534" s="10"/>
      <c r="C534" s="10"/>
      <c r="D534" s="108"/>
      <c r="E534" s="10"/>
      <c r="F534" s="74"/>
      <c r="G534" s="10"/>
      <c r="N534" s="10"/>
      <c r="O534" s="10"/>
    </row>
    <row r="535" spans="1:15" s="6" customFormat="1" x14ac:dyDescent="0.25">
      <c r="A535" s="10"/>
      <c r="C535" s="10"/>
      <c r="D535" s="108"/>
      <c r="E535" s="10"/>
      <c r="F535" s="74"/>
      <c r="G535" s="10"/>
      <c r="N535" s="10"/>
      <c r="O535" s="10"/>
    </row>
    <row r="536" spans="1:15" s="6" customFormat="1" x14ac:dyDescent="0.25">
      <c r="A536" s="10"/>
      <c r="C536" s="10"/>
      <c r="D536" s="108"/>
      <c r="E536" s="10"/>
      <c r="F536" s="74"/>
      <c r="G536" s="10"/>
      <c r="N536" s="10"/>
      <c r="O536" s="10"/>
    </row>
    <row r="537" spans="1:15" s="6" customFormat="1" x14ac:dyDescent="0.25">
      <c r="A537" s="10"/>
      <c r="C537" s="10"/>
      <c r="D537" s="108"/>
      <c r="E537" s="10"/>
      <c r="F537" s="74"/>
      <c r="G537" s="10"/>
      <c r="N537" s="10"/>
      <c r="O537" s="10"/>
    </row>
    <row r="538" spans="1:15" s="6" customFormat="1" x14ac:dyDescent="0.25">
      <c r="A538" s="10"/>
      <c r="C538" s="10"/>
      <c r="D538" s="108"/>
      <c r="E538" s="10"/>
      <c r="F538" s="74"/>
      <c r="G538" s="10"/>
      <c r="N538" s="10"/>
      <c r="O538" s="10"/>
    </row>
    <row r="539" spans="1:15" s="6" customFormat="1" x14ac:dyDescent="0.25">
      <c r="A539" s="10"/>
      <c r="C539" s="10"/>
      <c r="D539" s="108"/>
      <c r="E539" s="10"/>
      <c r="F539" s="74"/>
      <c r="G539" s="10"/>
      <c r="N539" s="10"/>
      <c r="O539" s="10"/>
    </row>
    <row r="540" spans="1:15" s="6" customFormat="1" x14ac:dyDescent="0.25">
      <c r="A540" s="10"/>
      <c r="C540" s="10"/>
      <c r="D540" s="108"/>
      <c r="E540" s="10"/>
      <c r="F540" s="74"/>
      <c r="G540" s="10"/>
      <c r="N540" s="10"/>
      <c r="O540" s="10"/>
    </row>
    <row r="541" spans="1:15" s="6" customFormat="1" x14ac:dyDescent="0.25">
      <c r="A541" s="10"/>
      <c r="C541" s="10"/>
      <c r="D541" s="108"/>
      <c r="E541" s="10"/>
      <c r="F541" s="74"/>
      <c r="G541" s="10"/>
      <c r="N541" s="10"/>
      <c r="O541" s="10"/>
    </row>
    <row r="542" spans="1:15" s="6" customFormat="1" x14ac:dyDescent="0.25">
      <c r="A542" s="10"/>
      <c r="C542" s="10"/>
      <c r="D542" s="108"/>
      <c r="E542" s="10"/>
      <c r="F542" s="74"/>
      <c r="G542" s="10"/>
      <c r="N542" s="10"/>
      <c r="O542" s="10"/>
    </row>
    <row r="543" spans="1:15" s="6" customFormat="1" x14ac:dyDescent="0.25">
      <c r="A543" s="10"/>
      <c r="C543" s="10"/>
      <c r="D543" s="108"/>
      <c r="E543" s="10"/>
      <c r="F543" s="74"/>
      <c r="G543" s="10"/>
      <c r="N543" s="10"/>
      <c r="O543" s="10"/>
    </row>
    <row r="544" spans="1:15" s="6" customFormat="1" x14ac:dyDescent="0.25">
      <c r="A544" s="10"/>
      <c r="C544" s="10"/>
      <c r="D544" s="108"/>
      <c r="E544" s="10"/>
      <c r="F544" s="74"/>
      <c r="G544" s="10"/>
      <c r="N544" s="10"/>
      <c r="O544" s="10"/>
    </row>
    <row r="545" spans="1:15" s="6" customFormat="1" x14ac:dyDescent="0.25">
      <c r="A545" s="10"/>
      <c r="C545" s="10"/>
      <c r="D545" s="108"/>
      <c r="E545" s="10"/>
      <c r="F545" s="74"/>
      <c r="G545" s="10"/>
      <c r="N545" s="10"/>
      <c r="O545" s="10"/>
    </row>
    <row r="546" spans="1:15" s="6" customFormat="1" x14ac:dyDescent="0.25">
      <c r="A546" s="10"/>
      <c r="C546" s="10"/>
      <c r="D546" s="108"/>
      <c r="E546" s="10"/>
      <c r="F546" s="74"/>
      <c r="G546" s="10"/>
      <c r="N546" s="10"/>
      <c r="O546" s="10"/>
    </row>
    <row r="547" spans="1:15" s="6" customFormat="1" x14ac:dyDescent="0.25">
      <c r="A547" s="10"/>
      <c r="C547" s="10"/>
      <c r="D547" s="108"/>
      <c r="E547" s="10"/>
      <c r="F547" s="74"/>
      <c r="G547" s="10"/>
      <c r="N547" s="10"/>
      <c r="O547" s="10"/>
    </row>
    <row r="548" spans="1:15" s="6" customFormat="1" x14ac:dyDescent="0.25">
      <c r="A548" s="10"/>
      <c r="C548" s="10"/>
      <c r="D548" s="108"/>
      <c r="E548" s="10"/>
      <c r="F548" s="74"/>
      <c r="G548" s="10"/>
      <c r="N548" s="10"/>
      <c r="O548" s="10"/>
    </row>
    <row r="549" spans="1:15" s="6" customFormat="1" x14ac:dyDescent="0.25">
      <c r="A549" s="10"/>
      <c r="C549" s="10"/>
      <c r="D549" s="108"/>
      <c r="E549" s="10"/>
      <c r="F549" s="74"/>
      <c r="G549" s="10"/>
      <c r="N549" s="10"/>
      <c r="O549" s="10"/>
    </row>
    <row r="550" spans="1:15" s="6" customFormat="1" x14ac:dyDescent="0.25">
      <c r="A550" s="10"/>
      <c r="C550" s="10"/>
      <c r="D550" s="108"/>
      <c r="E550" s="10"/>
      <c r="F550" s="74"/>
      <c r="G550" s="10"/>
      <c r="N550" s="10"/>
      <c r="O550" s="10"/>
    </row>
    <row r="551" spans="1:15" s="6" customFormat="1" x14ac:dyDescent="0.25">
      <c r="A551" s="10"/>
      <c r="C551" s="10"/>
      <c r="D551" s="108"/>
      <c r="E551" s="10"/>
      <c r="F551" s="74"/>
      <c r="G551" s="10"/>
      <c r="N551" s="10"/>
      <c r="O551" s="10"/>
    </row>
    <row r="552" spans="1:15" s="6" customFormat="1" x14ac:dyDescent="0.25">
      <c r="A552" s="10"/>
      <c r="C552" s="10"/>
      <c r="D552" s="108"/>
      <c r="E552" s="10"/>
      <c r="F552" s="74"/>
      <c r="G552" s="10"/>
      <c r="N552" s="10"/>
      <c r="O552" s="10"/>
    </row>
    <row r="553" spans="1:15" s="6" customFormat="1" x14ac:dyDescent="0.25">
      <c r="A553" s="10"/>
      <c r="C553" s="10"/>
      <c r="D553" s="108"/>
      <c r="E553" s="10"/>
      <c r="F553" s="74"/>
      <c r="G553" s="10"/>
      <c r="N553" s="10"/>
      <c r="O553" s="10"/>
    </row>
    <row r="554" spans="1:15" s="6" customFormat="1" x14ac:dyDescent="0.25">
      <c r="A554" s="10"/>
      <c r="C554" s="10"/>
      <c r="D554" s="108"/>
      <c r="E554" s="10"/>
      <c r="F554" s="74"/>
      <c r="G554" s="10"/>
      <c r="N554" s="10"/>
      <c r="O554" s="10"/>
    </row>
    <row r="555" spans="1:15" s="6" customFormat="1" x14ac:dyDescent="0.25">
      <c r="A555" s="10"/>
      <c r="C555" s="10"/>
      <c r="D555" s="108"/>
      <c r="E555" s="10"/>
      <c r="F555" s="74"/>
      <c r="G555" s="10"/>
      <c r="N555" s="10"/>
      <c r="O555" s="10"/>
    </row>
    <row r="556" spans="1:15" s="6" customFormat="1" x14ac:dyDescent="0.25">
      <c r="A556" s="10"/>
      <c r="C556" s="10"/>
      <c r="D556" s="108"/>
      <c r="E556" s="10"/>
      <c r="F556" s="74"/>
      <c r="G556" s="10"/>
      <c r="N556" s="10"/>
      <c r="O556" s="10"/>
    </row>
    <row r="557" spans="1:15" s="6" customFormat="1" x14ac:dyDescent="0.25">
      <c r="A557" s="10"/>
      <c r="C557" s="10"/>
      <c r="D557" s="108"/>
      <c r="E557" s="10"/>
      <c r="F557" s="74"/>
      <c r="G557" s="10"/>
      <c r="N557" s="10"/>
      <c r="O557" s="10"/>
    </row>
    <row r="558" spans="1:15" s="6" customFormat="1" x14ac:dyDescent="0.25">
      <c r="A558" s="10"/>
      <c r="C558" s="10"/>
      <c r="D558" s="108"/>
      <c r="E558" s="10"/>
      <c r="F558" s="74"/>
      <c r="G558" s="10"/>
      <c r="N558" s="10"/>
      <c r="O558" s="10"/>
    </row>
    <row r="559" spans="1:15" s="6" customFormat="1" x14ac:dyDescent="0.25">
      <c r="A559" s="10"/>
      <c r="C559" s="10"/>
      <c r="D559" s="108"/>
      <c r="E559" s="10"/>
      <c r="F559" s="74"/>
      <c r="G559" s="10"/>
      <c r="N559" s="10"/>
      <c r="O559" s="10"/>
    </row>
    <row r="560" spans="1:15" s="6" customFormat="1" x14ac:dyDescent="0.25">
      <c r="A560" s="10"/>
      <c r="C560" s="10"/>
      <c r="D560" s="108"/>
      <c r="E560" s="10"/>
      <c r="F560" s="74"/>
      <c r="G560" s="10"/>
      <c r="N560" s="10"/>
      <c r="O560" s="10"/>
    </row>
    <row r="561" spans="1:15" s="6" customFormat="1" x14ac:dyDescent="0.25">
      <c r="A561" s="10"/>
      <c r="C561" s="10"/>
      <c r="D561" s="108"/>
      <c r="E561" s="10"/>
      <c r="F561" s="74"/>
      <c r="G561" s="10"/>
      <c r="N561" s="10"/>
      <c r="O561" s="10"/>
    </row>
    <row r="562" spans="1:15" s="6" customFormat="1" x14ac:dyDescent="0.25">
      <c r="A562" s="10"/>
      <c r="C562" s="10"/>
      <c r="D562" s="108"/>
      <c r="E562" s="10"/>
      <c r="F562" s="74"/>
      <c r="G562" s="10"/>
      <c r="N562" s="10"/>
      <c r="O562" s="10"/>
    </row>
    <row r="563" spans="1:15" s="6" customFormat="1" x14ac:dyDescent="0.25">
      <c r="A563" s="10"/>
      <c r="C563" s="10"/>
      <c r="D563" s="108"/>
      <c r="E563" s="10"/>
      <c r="F563" s="74"/>
      <c r="G563" s="10"/>
      <c r="N563" s="10"/>
      <c r="O563" s="10"/>
    </row>
    <row r="564" spans="1:15" s="6" customFormat="1" x14ac:dyDescent="0.25">
      <c r="A564" s="10"/>
      <c r="C564" s="10"/>
      <c r="D564" s="108"/>
      <c r="E564" s="10"/>
      <c r="F564" s="74"/>
      <c r="G564" s="10"/>
      <c r="N564" s="10"/>
      <c r="O564" s="10"/>
    </row>
    <row r="565" spans="1:15" s="6" customFormat="1" x14ac:dyDescent="0.25">
      <c r="A565" s="10"/>
      <c r="C565" s="10"/>
      <c r="D565" s="108"/>
      <c r="E565" s="10"/>
      <c r="F565" s="74"/>
      <c r="G565" s="10"/>
      <c r="N565" s="10"/>
      <c r="O565" s="10"/>
    </row>
    <row r="566" spans="1:15" s="6" customFormat="1" x14ac:dyDescent="0.25">
      <c r="A566" s="10"/>
      <c r="C566" s="10"/>
      <c r="D566" s="108"/>
      <c r="E566" s="10"/>
      <c r="F566" s="74"/>
      <c r="G566" s="10"/>
      <c r="N566" s="10"/>
      <c r="O566" s="10"/>
    </row>
    <row r="567" spans="1:15" s="6" customFormat="1" x14ac:dyDescent="0.25">
      <c r="A567" s="10"/>
      <c r="C567" s="10"/>
      <c r="D567" s="108"/>
      <c r="E567" s="10"/>
      <c r="F567" s="74"/>
      <c r="G567" s="10"/>
      <c r="N567" s="10"/>
      <c r="O567" s="10"/>
    </row>
    <row r="568" spans="1:15" s="6" customFormat="1" x14ac:dyDescent="0.25">
      <c r="A568" s="10"/>
      <c r="C568" s="10"/>
      <c r="D568" s="108"/>
      <c r="E568" s="10"/>
      <c r="F568" s="74"/>
      <c r="G568" s="10"/>
      <c r="N568" s="10"/>
      <c r="O568" s="10"/>
    </row>
    <row r="569" spans="1:15" s="6" customFormat="1" x14ac:dyDescent="0.25">
      <c r="A569" s="10"/>
      <c r="C569" s="10"/>
      <c r="D569" s="108"/>
      <c r="E569" s="10"/>
      <c r="F569" s="74"/>
      <c r="G569" s="10"/>
      <c r="N569" s="10"/>
      <c r="O569" s="10"/>
    </row>
    <row r="570" spans="1:15" s="6" customFormat="1" x14ac:dyDescent="0.25">
      <c r="A570" s="10"/>
      <c r="C570" s="10"/>
      <c r="D570" s="108"/>
      <c r="E570" s="10"/>
      <c r="F570" s="74"/>
      <c r="G570" s="10"/>
      <c r="N570" s="10"/>
      <c r="O570" s="10"/>
    </row>
    <row r="571" spans="1:15" s="6" customFormat="1" x14ac:dyDescent="0.25">
      <c r="A571" s="10"/>
      <c r="C571" s="10"/>
      <c r="D571" s="108"/>
      <c r="E571" s="10"/>
      <c r="F571" s="74"/>
      <c r="G571" s="10"/>
      <c r="N571" s="10"/>
      <c r="O571" s="10"/>
    </row>
    <row r="572" spans="1:15" s="6" customFormat="1" x14ac:dyDescent="0.25">
      <c r="A572" s="10"/>
      <c r="C572" s="10"/>
      <c r="D572" s="108"/>
      <c r="E572" s="10"/>
      <c r="F572" s="74"/>
      <c r="G572" s="10"/>
      <c r="N572" s="10"/>
      <c r="O572" s="10"/>
    </row>
    <row r="573" spans="1:15" s="6" customFormat="1" x14ac:dyDescent="0.25">
      <c r="A573" s="10"/>
      <c r="C573" s="10"/>
      <c r="D573" s="108"/>
      <c r="E573" s="10"/>
      <c r="F573" s="74"/>
      <c r="G573" s="10"/>
      <c r="N573" s="10"/>
      <c r="O573" s="10"/>
    </row>
    <row r="574" spans="1:15" s="6" customFormat="1" x14ac:dyDescent="0.25">
      <c r="A574" s="10"/>
      <c r="C574" s="10"/>
      <c r="D574" s="108"/>
      <c r="E574" s="10"/>
      <c r="F574" s="74"/>
      <c r="G574" s="10"/>
      <c r="N574" s="10"/>
      <c r="O574" s="10"/>
    </row>
    <row r="575" spans="1:15" s="6" customFormat="1" x14ac:dyDescent="0.25">
      <c r="A575" s="10"/>
      <c r="C575" s="10"/>
      <c r="D575" s="108"/>
      <c r="E575" s="10"/>
      <c r="F575" s="74"/>
      <c r="G575" s="10"/>
      <c r="N575" s="10"/>
      <c r="O575" s="10"/>
    </row>
    <row r="576" spans="1:15" s="6" customFormat="1" x14ac:dyDescent="0.25">
      <c r="A576" s="10"/>
      <c r="C576" s="10"/>
      <c r="D576" s="108"/>
      <c r="E576" s="10"/>
      <c r="F576" s="74"/>
      <c r="G576" s="10"/>
      <c r="N576" s="10"/>
      <c r="O576" s="10"/>
    </row>
    <row r="577" spans="1:15" s="6" customFormat="1" x14ac:dyDescent="0.25">
      <c r="A577" s="10"/>
      <c r="C577" s="10"/>
      <c r="D577" s="108"/>
      <c r="E577" s="10"/>
      <c r="F577" s="74"/>
      <c r="G577" s="10"/>
      <c r="N577" s="10"/>
      <c r="O577" s="10"/>
    </row>
    <row r="578" spans="1:15" s="6" customFormat="1" x14ac:dyDescent="0.25">
      <c r="A578" s="10"/>
      <c r="C578" s="10"/>
      <c r="D578" s="108"/>
      <c r="E578" s="10"/>
      <c r="F578" s="74"/>
      <c r="G578" s="10"/>
      <c r="N578" s="10"/>
      <c r="O578" s="10"/>
    </row>
    <row r="579" spans="1:15" s="6" customFormat="1" x14ac:dyDescent="0.25">
      <c r="A579" s="10"/>
      <c r="C579" s="10"/>
      <c r="D579" s="108"/>
      <c r="E579" s="10"/>
      <c r="F579" s="74"/>
      <c r="G579" s="10"/>
      <c r="N579" s="10"/>
      <c r="O579" s="10"/>
    </row>
    <row r="580" spans="1:15" s="6" customFormat="1" x14ac:dyDescent="0.25">
      <c r="A580" s="10"/>
      <c r="C580" s="10"/>
      <c r="D580" s="108"/>
      <c r="E580" s="10"/>
      <c r="F580" s="74"/>
      <c r="G580" s="10"/>
      <c r="N580" s="10"/>
      <c r="O580" s="10"/>
    </row>
    <row r="581" spans="1:15" s="6" customFormat="1" x14ac:dyDescent="0.25">
      <c r="A581" s="10"/>
      <c r="C581" s="10"/>
      <c r="D581" s="108"/>
      <c r="E581" s="10"/>
      <c r="F581" s="74"/>
      <c r="G581" s="10"/>
      <c r="N581" s="10"/>
      <c r="O581" s="10"/>
    </row>
    <row r="582" spans="1:15" s="6" customFormat="1" x14ac:dyDescent="0.25">
      <c r="A582" s="10"/>
      <c r="C582" s="10"/>
      <c r="D582" s="108"/>
      <c r="E582" s="10"/>
      <c r="F582" s="74"/>
      <c r="G582" s="10"/>
      <c r="N582" s="10"/>
      <c r="O582" s="10"/>
    </row>
    <row r="583" spans="1:15" s="6" customFormat="1" x14ac:dyDescent="0.25">
      <c r="A583" s="10"/>
      <c r="C583" s="10"/>
      <c r="D583" s="108"/>
      <c r="E583" s="10"/>
      <c r="F583" s="74"/>
      <c r="G583" s="10"/>
      <c r="N583" s="10"/>
      <c r="O583" s="10"/>
    </row>
    <row r="584" spans="1:15" s="6" customFormat="1" x14ac:dyDescent="0.25">
      <c r="A584" s="10"/>
      <c r="C584" s="10"/>
      <c r="D584" s="108"/>
      <c r="E584" s="10"/>
      <c r="F584" s="74"/>
      <c r="G584" s="10"/>
      <c r="N584" s="10"/>
      <c r="O584" s="10"/>
    </row>
    <row r="585" spans="1:15" s="6" customFormat="1" x14ac:dyDescent="0.25">
      <c r="A585" s="10"/>
      <c r="C585" s="10"/>
      <c r="D585" s="108"/>
      <c r="E585" s="10"/>
      <c r="F585" s="74"/>
      <c r="G585" s="10"/>
      <c r="N585" s="10"/>
      <c r="O585" s="10"/>
    </row>
    <row r="586" spans="1:15" s="6" customFormat="1" x14ac:dyDescent="0.25">
      <c r="A586" s="10"/>
      <c r="C586" s="10"/>
      <c r="D586" s="108"/>
      <c r="E586" s="10"/>
      <c r="F586" s="74"/>
      <c r="G586" s="10"/>
      <c r="N586" s="10"/>
      <c r="O586" s="10"/>
    </row>
    <row r="587" spans="1:15" s="6" customFormat="1" x14ac:dyDescent="0.25">
      <c r="A587" s="10"/>
      <c r="C587" s="10"/>
      <c r="D587" s="108"/>
      <c r="E587" s="10"/>
      <c r="F587" s="74"/>
      <c r="G587" s="10"/>
      <c r="N587" s="10"/>
      <c r="O587" s="10"/>
    </row>
    <row r="588" spans="1:15" s="6" customFormat="1" x14ac:dyDescent="0.25">
      <c r="A588" s="10"/>
      <c r="C588" s="10"/>
      <c r="D588" s="108"/>
      <c r="E588" s="10"/>
      <c r="F588" s="74"/>
      <c r="G588" s="10"/>
      <c r="N588" s="10"/>
      <c r="O588" s="10"/>
    </row>
    <row r="589" spans="1:15" s="6" customFormat="1" x14ac:dyDescent="0.25">
      <c r="A589" s="10"/>
      <c r="C589" s="10"/>
      <c r="D589" s="108"/>
      <c r="E589" s="10"/>
      <c r="F589" s="74"/>
      <c r="G589" s="10"/>
      <c r="N589" s="10"/>
      <c r="O589" s="10"/>
    </row>
    <row r="590" spans="1:15" s="6" customFormat="1" x14ac:dyDescent="0.25">
      <c r="A590" s="10"/>
      <c r="C590" s="10"/>
      <c r="D590" s="108"/>
      <c r="E590" s="10"/>
      <c r="F590" s="74"/>
      <c r="G590" s="10"/>
      <c r="N590" s="10"/>
      <c r="O590" s="10"/>
    </row>
    <row r="591" spans="1:15" s="6" customFormat="1" x14ac:dyDescent="0.25">
      <c r="A591" s="10"/>
      <c r="C591" s="10"/>
      <c r="D591" s="108"/>
      <c r="E591" s="10"/>
      <c r="F591" s="74"/>
      <c r="G591" s="10"/>
      <c r="N591" s="10"/>
      <c r="O591" s="10"/>
    </row>
    <row r="592" spans="1:15" s="6" customFormat="1" x14ac:dyDescent="0.25">
      <c r="A592" s="10"/>
      <c r="C592" s="10"/>
      <c r="D592" s="108"/>
      <c r="E592" s="10"/>
      <c r="F592" s="74"/>
      <c r="G592" s="10"/>
      <c r="N592" s="10"/>
      <c r="O592" s="10"/>
    </row>
    <row r="593" spans="1:15" s="6" customFormat="1" x14ac:dyDescent="0.25">
      <c r="A593" s="10"/>
      <c r="C593" s="10"/>
      <c r="D593" s="108"/>
      <c r="E593" s="10"/>
      <c r="F593" s="74"/>
      <c r="G593" s="10"/>
      <c r="N593" s="10"/>
      <c r="O593" s="10"/>
    </row>
    <row r="594" spans="1:15" s="6" customFormat="1" x14ac:dyDescent="0.25">
      <c r="A594" s="10"/>
      <c r="C594" s="10"/>
      <c r="D594" s="108"/>
      <c r="E594" s="10"/>
      <c r="F594" s="74"/>
      <c r="G594" s="10"/>
      <c r="N594" s="10"/>
      <c r="O594" s="10"/>
    </row>
    <row r="595" spans="1:15" s="6" customFormat="1" x14ac:dyDescent="0.25">
      <c r="A595" s="10"/>
      <c r="C595" s="10"/>
      <c r="D595" s="108"/>
      <c r="E595" s="10"/>
      <c r="F595" s="74"/>
      <c r="G595" s="10"/>
      <c r="N595" s="10"/>
      <c r="O595" s="10"/>
    </row>
    <row r="596" spans="1:15" s="6" customFormat="1" x14ac:dyDescent="0.25">
      <c r="A596" s="10"/>
      <c r="C596" s="10"/>
      <c r="D596" s="108"/>
      <c r="E596" s="10"/>
      <c r="F596" s="74"/>
      <c r="G596" s="10"/>
      <c r="N596" s="10"/>
      <c r="O596" s="10"/>
    </row>
    <row r="597" spans="1:15" s="6" customFormat="1" x14ac:dyDescent="0.25">
      <c r="A597" s="10"/>
      <c r="C597" s="10"/>
      <c r="D597" s="108"/>
      <c r="E597" s="10"/>
      <c r="F597" s="74"/>
      <c r="G597" s="10"/>
      <c r="N597" s="10"/>
      <c r="O597" s="10"/>
    </row>
    <row r="598" spans="1:15" s="6" customFormat="1" x14ac:dyDescent="0.25">
      <c r="A598" s="10"/>
      <c r="C598" s="10"/>
      <c r="D598" s="108"/>
      <c r="E598" s="10"/>
      <c r="F598" s="74"/>
      <c r="G598" s="10"/>
      <c r="N598" s="10"/>
      <c r="O598" s="10"/>
    </row>
    <row r="599" spans="1:15" s="6" customFormat="1" x14ac:dyDescent="0.25">
      <c r="A599" s="10"/>
      <c r="C599" s="10"/>
      <c r="D599" s="108"/>
      <c r="E599" s="10"/>
      <c r="F599" s="74"/>
      <c r="G599" s="10"/>
      <c r="N599" s="10"/>
      <c r="O599" s="10"/>
    </row>
    <row r="600" spans="1:15" s="6" customFormat="1" x14ac:dyDescent="0.25">
      <c r="A600" s="10"/>
      <c r="C600" s="10"/>
      <c r="D600" s="108"/>
      <c r="E600" s="10"/>
      <c r="F600" s="74"/>
      <c r="G600" s="10"/>
      <c r="N600" s="10"/>
      <c r="O600" s="10"/>
    </row>
    <row r="601" spans="1:15" s="6" customFormat="1" x14ac:dyDescent="0.25">
      <c r="A601" s="10"/>
      <c r="C601" s="10"/>
      <c r="D601" s="108"/>
      <c r="E601" s="10"/>
      <c r="F601" s="74"/>
      <c r="G601" s="10"/>
      <c r="N601" s="10"/>
      <c r="O601" s="10"/>
    </row>
    <row r="602" spans="1:15" s="6" customFormat="1" x14ac:dyDescent="0.25">
      <c r="A602" s="10"/>
      <c r="C602" s="10"/>
      <c r="D602" s="108"/>
      <c r="E602" s="10"/>
      <c r="F602" s="74"/>
      <c r="G602" s="10"/>
      <c r="N602" s="10"/>
      <c r="O602" s="10"/>
    </row>
    <row r="603" spans="1:15" s="6" customFormat="1" x14ac:dyDescent="0.25">
      <c r="A603" s="10"/>
      <c r="C603" s="10"/>
      <c r="D603" s="108"/>
      <c r="E603" s="10"/>
      <c r="F603" s="74"/>
      <c r="G603" s="10"/>
      <c r="N603" s="10"/>
      <c r="O603" s="10"/>
    </row>
    <row r="604" spans="1:15" s="6" customFormat="1" x14ac:dyDescent="0.25">
      <c r="A604" s="10"/>
      <c r="C604" s="10"/>
      <c r="D604" s="108"/>
      <c r="E604" s="10"/>
      <c r="F604" s="74"/>
      <c r="G604" s="10"/>
      <c r="N604" s="10"/>
      <c r="O604" s="10"/>
    </row>
    <row r="605" spans="1:15" s="6" customFormat="1" x14ac:dyDescent="0.25">
      <c r="A605" s="10"/>
      <c r="C605" s="10"/>
      <c r="D605" s="108"/>
      <c r="E605" s="10"/>
      <c r="F605" s="74"/>
      <c r="G605" s="10"/>
      <c r="N605" s="10"/>
      <c r="O605" s="10"/>
    </row>
    <row r="606" spans="1:15" s="6" customFormat="1" x14ac:dyDescent="0.25">
      <c r="A606" s="10"/>
      <c r="C606" s="10"/>
      <c r="D606" s="108"/>
      <c r="E606" s="10"/>
      <c r="F606" s="74"/>
      <c r="G606" s="10"/>
      <c r="N606" s="10"/>
      <c r="O606" s="10"/>
    </row>
    <row r="607" spans="1:15" s="6" customFormat="1" x14ac:dyDescent="0.25">
      <c r="A607" s="10"/>
      <c r="C607" s="10"/>
      <c r="D607" s="108"/>
      <c r="E607" s="10"/>
      <c r="F607" s="74"/>
      <c r="G607" s="10"/>
      <c r="N607" s="10"/>
      <c r="O607" s="10"/>
    </row>
    <row r="608" spans="1:15" s="6" customFormat="1" x14ac:dyDescent="0.25">
      <c r="A608" s="10"/>
      <c r="C608" s="10"/>
      <c r="D608" s="108"/>
      <c r="E608" s="10"/>
      <c r="F608" s="74"/>
      <c r="G608" s="10"/>
      <c r="N608" s="10"/>
      <c r="O608" s="10"/>
    </row>
    <row r="609" spans="1:15" s="6" customFormat="1" x14ac:dyDescent="0.25">
      <c r="A609" s="10"/>
      <c r="C609" s="10"/>
      <c r="D609" s="108"/>
      <c r="E609" s="10"/>
      <c r="F609" s="74"/>
      <c r="G609" s="10"/>
      <c r="N609" s="10"/>
      <c r="O609" s="10"/>
    </row>
    <row r="610" spans="1:15" s="6" customFormat="1" x14ac:dyDescent="0.25">
      <c r="A610" s="10"/>
      <c r="C610" s="10"/>
      <c r="D610" s="108"/>
      <c r="E610" s="10"/>
      <c r="F610" s="74"/>
      <c r="G610" s="10"/>
      <c r="N610" s="10"/>
      <c r="O610" s="10"/>
    </row>
    <row r="611" spans="1:15" s="6" customFormat="1" x14ac:dyDescent="0.25">
      <c r="A611" s="10"/>
      <c r="C611" s="10"/>
      <c r="D611" s="108"/>
      <c r="E611" s="10"/>
      <c r="F611" s="74"/>
      <c r="G611" s="10"/>
      <c r="N611" s="10"/>
      <c r="O611" s="10"/>
    </row>
    <row r="612" spans="1:15" s="6" customFormat="1" x14ac:dyDescent="0.25">
      <c r="A612" s="10"/>
      <c r="C612" s="10"/>
      <c r="D612" s="108"/>
      <c r="E612" s="10"/>
      <c r="F612" s="74"/>
      <c r="G612" s="10"/>
      <c r="N612" s="10"/>
      <c r="O612" s="10"/>
    </row>
    <row r="613" spans="1:15" s="6" customFormat="1" x14ac:dyDescent="0.25">
      <c r="A613" s="10"/>
      <c r="C613" s="10"/>
      <c r="D613" s="108"/>
      <c r="E613" s="10"/>
      <c r="F613" s="74"/>
      <c r="G613" s="10"/>
      <c r="N613" s="10"/>
      <c r="O613" s="10"/>
    </row>
    <row r="614" spans="1:15" s="6" customFormat="1" x14ac:dyDescent="0.25">
      <c r="A614" s="10"/>
      <c r="C614" s="10"/>
      <c r="D614" s="108"/>
      <c r="E614" s="10"/>
      <c r="F614" s="74"/>
      <c r="G614" s="10"/>
      <c r="N614" s="10"/>
      <c r="O614" s="10"/>
    </row>
    <row r="615" spans="1:15" s="6" customFormat="1" x14ac:dyDescent="0.25">
      <c r="A615" s="10"/>
      <c r="C615" s="10"/>
      <c r="D615" s="108"/>
      <c r="E615" s="10"/>
      <c r="F615" s="74"/>
      <c r="G615" s="10"/>
      <c r="N615" s="10"/>
      <c r="O615" s="10"/>
    </row>
    <row r="616" spans="1:15" s="6" customFormat="1" x14ac:dyDescent="0.25">
      <c r="A616" s="10"/>
      <c r="C616" s="10"/>
      <c r="D616" s="108"/>
      <c r="E616" s="10"/>
      <c r="F616" s="74"/>
      <c r="G616" s="10"/>
      <c r="N616" s="10"/>
      <c r="O616" s="10"/>
    </row>
    <row r="617" spans="1:15" s="6" customFormat="1" x14ac:dyDescent="0.25">
      <c r="A617" s="10"/>
      <c r="C617" s="10"/>
      <c r="D617" s="108"/>
      <c r="E617" s="10"/>
      <c r="F617" s="74"/>
      <c r="G617" s="10"/>
      <c r="N617" s="10"/>
      <c r="O617" s="10"/>
    </row>
    <row r="618" spans="1:15" s="6" customFormat="1" x14ac:dyDescent="0.25">
      <c r="A618" s="10"/>
      <c r="C618" s="10"/>
      <c r="D618" s="108"/>
      <c r="E618" s="10"/>
      <c r="F618" s="74"/>
      <c r="G618" s="10"/>
      <c r="N618" s="10"/>
      <c r="O618" s="10"/>
    </row>
    <row r="619" spans="1:15" s="6" customFormat="1" x14ac:dyDescent="0.25">
      <c r="A619" s="10"/>
      <c r="C619" s="10"/>
      <c r="D619" s="108"/>
      <c r="E619" s="10"/>
      <c r="F619" s="74"/>
      <c r="G619" s="10"/>
      <c r="N619" s="10"/>
      <c r="O619" s="10"/>
    </row>
    <row r="620" spans="1:15" s="6" customFormat="1" x14ac:dyDescent="0.25">
      <c r="A620" s="10"/>
      <c r="C620" s="10"/>
      <c r="D620" s="108"/>
      <c r="E620" s="10"/>
      <c r="F620" s="74"/>
      <c r="G620" s="10"/>
      <c r="N620" s="10"/>
      <c r="O620" s="10"/>
    </row>
    <row r="621" spans="1:15" s="6" customFormat="1" x14ac:dyDescent="0.25">
      <c r="A621" s="10"/>
      <c r="C621" s="10"/>
      <c r="D621" s="108"/>
      <c r="E621" s="10"/>
      <c r="F621" s="74"/>
      <c r="G621" s="10"/>
      <c r="N621" s="10"/>
      <c r="O621" s="10"/>
    </row>
    <row r="622" spans="1:15" s="6" customFormat="1" x14ac:dyDescent="0.25">
      <c r="A622" s="10"/>
      <c r="C622" s="10"/>
      <c r="D622" s="108"/>
      <c r="E622" s="10"/>
      <c r="F622" s="74"/>
      <c r="G622" s="10"/>
      <c r="N622" s="10"/>
      <c r="O622" s="10"/>
    </row>
    <row r="623" spans="1:15" s="6" customFormat="1" x14ac:dyDescent="0.25">
      <c r="A623" s="10"/>
      <c r="C623" s="10"/>
      <c r="D623" s="108"/>
      <c r="E623" s="10"/>
      <c r="F623" s="74"/>
      <c r="G623" s="10"/>
      <c r="N623" s="10"/>
      <c r="O623" s="10"/>
    </row>
    <row r="624" spans="1:15" s="6" customFormat="1" x14ac:dyDescent="0.25">
      <c r="A624" s="10"/>
      <c r="C624" s="10"/>
      <c r="D624" s="108"/>
      <c r="E624" s="10"/>
      <c r="F624" s="74"/>
      <c r="G624" s="10"/>
      <c r="N624" s="10"/>
      <c r="O624" s="10"/>
    </row>
    <row r="625" spans="1:15" s="6" customFormat="1" x14ac:dyDescent="0.25">
      <c r="A625" s="10"/>
      <c r="C625" s="10"/>
      <c r="D625" s="108"/>
      <c r="E625" s="10"/>
      <c r="F625" s="74"/>
      <c r="G625" s="10"/>
      <c r="N625" s="10"/>
      <c r="O625" s="10"/>
    </row>
    <row r="626" spans="1:15" s="6" customFormat="1" x14ac:dyDescent="0.25">
      <c r="A626" s="10"/>
      <c r="C626" s="10"/>
      <c r="D626" s="108"/>
      <c r="E626" s="10"/>
      <c r="F626" s="74"/>
      <c r="G626" s="10"/>
      <c r="N626" s="10"/>
      <c r="O626" s="10"/>
    </row>
    <row r="627" spans="1:15" s="6" customFormat="1" x14ac:dyDescent="0.25">
      <c r="A627" s="10"/>
      <c r="C627" s="10"/>
      <c r="D627" s="108"/>
      <c r="E627" s="10"/>
      <c r="F627" s="74"/>
      <c r="G627" s="10"/>
      <c r="N627" s="10"/>
      <c r="O627" s="10"/>
    </row>
    <row r="628" spans="1:15" s="6" customFormat="1" x14ac:dyDescent="0.25">
      <c r="A628" s="10"/>
      <c r="C628" s="10"/>
      <c r="D628" s="108"/>
      <c r="E628" s="10"/>
      <c r="F628" s="74"/>
      <c r="G628" s="10"/>
      <c r="N628" s="10"/>
      <c r="O628" s="10"/>
    </row>
    <row r="629" spans="1:15" s="6" customFormat="1" x14ac:dyDescent="0.25">
      <c r="A629" s="10"/>
      <c r="C629" s="10"/>
      <c r="D629" s="108"/>
      <c r="E629" s="10"/>
      <c r="F629" s="74"/>
      <c r="G629" s="10"/>
      <c r="N629" s="10"/>
      <c r="O629" s="10"/>
    </row>
    <row r="630" spans="1:15" s="6" customFormat="1" x14ac:dyDescent="0.25">
      <c r="A630" s="10"/>
      <c r="C630" s="10"/>
      <c r="D630" s="108"/>
      <c r="E630" s="10"/>
      <c r="F630" s="74"/>
      <c r="G630" s="10"/>
      <c r="N630" s="10"/>
      <c r="O630" s="10"/>
    </row>
    <row r="631" spans="1:15" s="6" customFormat="1" x14ac:dyDescent="0.25">
      <c r="A631" s="10"/>
      <c r="C631" s="10"/>
      <c r="D631" s="108"/>
      <c r="E631" s="10"/>
      <c r="F631" s="74"/>
      <c r="G631" s="10"/>
      <c r="N631" s="10"/>
      <c r="O631" s="10"/>
    </row>
    <row r="632" spans="1:15" s="6" customFormat="1" x14ac:dyDescent="0.25">
      <c r="A632" s="10"/>
      <c r="C632" s="10"/>
      <c r="D632" s="108"/>
      <c r="E632" s="10"/>
      <c r="F632" s="74"/>
      <c r="G632" s="10"/>
      <c r="N632" s="10"/>
      <c r="O632" s="10"/>
    </row>
    <row r="633" spans="1:15" s="6" customFormat="1" x14ac:dyDescent="0.25">
      <c r="A633" s="10"/>
      <c r="C633" s="10"/>
      <c r="D633" s="108"/>
      <c r="E633" s="10"/>
      <c r="F633" s="74"/>
      <c r="G633" s="10"/>
      <c r="N633" s="10"/>
      <c r="O633" s="10"/>
    </row>
    <row r="634" spans="1:15" s="6" customFormat="1" x14ac:dyDescent="0.25">
      <c r="A634" s="10"/>
      <c r="C634" s="10"/>
      <c r="D634" s="108"/>
      <c r="E634" s="10"/>
      <c r="F634" s="74"/>
      <c r="G634" s="10"/>
      <c r="N634" s="10"/>
      <c r="O634" s="10"/>
    </row>
    <row r="635" spans="1:15" s="6" customFormat="1" x14ac:dyDescent="0.25">
      <c r="A635" s="10"/>
      <c r="C635" s="10"/>
      <c r="D635" s="108"/>
      <c r="E635" s="10"/>
      <c r="F635" s="74"/>
      <c r="G635" s="10"/>
      <c r="N635" s="10"/>
      <c r="O635" s="10"/>
    </row>
    <row r="636" spans="1:15" s="6" customFormat="1" x14ac:dyDescent="0.25">
      <c r="A636" s="10"/>
      <c r="C636" s="10"/>
      <c r="D636" s="108"/>
      <c r="E636" s="10"/>
      <c r="F636" s="74"/>
      <c r="G636" s="10"/>
      <c r="N636" s="10"/>
      <c r="O636" s="10"/>
    </row>
    <row r="637" spans="1:15" s="6" customFormat="1" x14ac:dyDescent="0.25">
      <c r="A637" s="10"/>
      <c r="C637" s="10"/>
      <c r="D637" s="108"/>
      <c r="E637" s="10"/>
      <c r="F637" s="74"/>
      <c r="G637" s="10"/>
      <c r="N637" s="10"/>
      <c r="O637" s="10"/>
    </row>
    <row r="638" spans="1:15" s="6" customFormat="1" x14ac:dyDescent="0.25">
      <c r="A638" s="10"/>
      <c r="C638" s="10"/>
      <c r="D638" s="108"/>
      <c r="E638" s="10"/>
      <c r="F638" s="74"/>
      <c r="G638" s="10"/>
      <c r="N638" s="10"/>
      <c r="O638" s="10"/>
    </row>
    <row r="639" spans="1:15" s="6" customFormat="1" x14ac:dyDescent="0.25">
      <c r="A639" s="10"/>
      <c r="C639" s="10"/>
      <c r="D639" s="108"/>
      <c r="E639" s="10"/>
      <c r="F639" s="74"/>
      <c r="G639" s="10"/>
      <c r="N639" s="10"/>
      <c r="O639" s="10"/>
    </row>
    <row r="640" spans="1:15" s="6" customFormat="1" x14ac:dyDescent="0.25">
      <c r="A640" s="10"/>
      <c r="C640" s="10"/>
      <c r="D640" s="108"/>
      <c r="E640" s="10"/>
      <c r="F640" s="74"/>
      <c r="G640" s="10"/>
      <c r="N640" s="10"/>
      <c r="O640" s="10"/>
    </row>
    <row r="641" spans="1:15" s="6" customFormat="1" x14ac:dyDescent="0.25">
      <c r="A641" s="10"/>
      <c r="C641" s="10"/>
      <c r="D641" s="108"/>
      <c r="E641" s="10"/>
      <c r="F641" s="74"/>
      <c r="G641" s="10"/>
      <c r="N641" s="10"/>
      <c r="O641" s="10"/>
    </row>
    <row r="642" spans="1:15" s="6" customFormat="1" x14ac:dyDescent="0.25">
      <c r="A642" s="10"/>
      <c r="C642" s="10"/>
      <c r="D642" s="108"/>
      <c r="E642" s="10"/>
      <c r="F642" s="74"/>
      <c r="G642" s="10"/>
      <c r="N642" s="10"/>
      <c r="O642" s="10"/>
    </row>
    <row r="643" spans="1:15" s="6" customFormat="1" x14ac:dyDescent="0.25">
      <c r="A643" s="10"/>
      <c r="C643" s="10"/>
      <c r="D643" s="108"/>
      <c r="E643" s="10"/>
      <c r="F643" s="74"/>
      <c r="G643" s="10"/>
      <c r="N643" s="10"/>
      <c r="O643" s="10"/>
    </row>
    <row r="644" spans="1:15" s="6" customFormat="1" x14ac:dyDescent="0.25">
      <c r="A644" s="10"/>
      <c r="C644" s="10"/>
      <c r="D644" s="108"/>
      <c r="E644" s="10"/>
      <c r="F644" s="74"/>
      <c r="G644" s="10"/>
      <c r="N644" s="10"/>
      <c r="O644" s="10"/>
    </row>
    <row r="645" spans="1:15" s="6" customFormat="1" x14ac:dyDescent="0.25">
      <c r="A645" s="10"/>
      <c r="C645" s="10"/>
      <c r="D645" s="108"/>
      <c r="E645" s="10"/>
      <c r="F645" s="74"/>
      <c r="G645" s="10"/>
      <c r="N645" s="10"/>
      <c r="O645" s="10"/>
    </row>
    <row r="646" spans="1:15" s="6" customFormat="1" x14ac:dyDescent="0.25">
      <c r="A646" s="10"/>
      <c r="C646" s="10"/>
      <c r="D646" s="108"/>
      <c r="E646" s="10"/>
      <c r="F646" s="74"/>
      <c r="G646" s="10"/>
      <c r="N646" s="10"/>
      <c r="O646" s="10"/>
    </row>
    <row r="647" spans="1:15" s="6" customFormat="1" x14ac:dyDescent="0.25">
      <c r="A647" s="10"/>
      <c r="C647" s="10"/>
      <c r="D647" s="108"/>
      <c r="E647" s="10"/>
      <c r="F647" s="74"/>
      <c r="G647" s="10"/>
      <c r="N647" s="10"/>
      <c r="O647" s="10"/>
    </row>
    <row r="648" spans="1:15" s="6" customFormat="1" x14ac:dyDescent="0.25">
      <c r="A648" s="10"/>
      <c r="C648" s="10"/>
      <c r="D648" s="108"/>
      <c r="E648" s="10"/>
      <c r="F648" s="74"/>
      <c r="G648" s="10"/>
      <c r="N648" s="10"/>
      <c r="O648" s="10"/>
    </row>
    <row r="649" spans="1:15" s="6" customFormat="1" x14ac:dyDescent="0.25">
      <c r="A649" s="10"/>
      <c r="C649" s="10"/>
      <c r="D649" s="108"/>
      <c r="E649" s="10"/>
      <c r="F649" s="74"/>
      <c r="G649" s="10"/>
      <c r="N649" s="10"/>
      <c r="O649" s="10"/>
    </row>
    <row r="650" spans="1:15" s="6" customFormat="1" x14ac:dyDescent="0.25">
      <c r="A650" s="10"/>
      <c r="C650" s="10"/>
      <c r="D650" s="108"/>
      <c r="E650" s="10"/>
      <c r="F650" s="74"/>
      <c r="G650" s="10"/>
      <c r="N650" s="10"/>
      <c r="O650" s="10"/>
    </row>
    <row r="651" spans="1:15" s="6" customFormat="1" x14ac:dyDescent="0.25">
      <c r="A651" s="10"/>
      <c r="C651" s="10"/>
      <c r="D651" s="108"/>
      <c r="E651" s="10"/>
      <c r="F651" s="74"/>
      <c r="G651" s="10"/>
      <c r="N651" s="10"/>
      <c r="O651" s="10"/>
    </row>
    <row r="652" spans="1:15" s="6" customFormat="1" x14ac:dyDescent="0.25">
      <c r="A652" s="10"/>
      <c r="C652" s="10"/>
      <c r="D652" s="108"/>
      <c r="E652" s="10"/>
      <c r="F652" s="74"/>
      <c r="G652" s="10"/>
      <c r="N652" s="10"/>
      <c r="O652" s="10"/>
    </row>
    <row r="653" spans="1:15" s="6" customFormat="1" x14ac:dyDescent="0.25">
      <c r="A653" s="10"/>
      <c r="C653" s="10"/>
      <c r="D653" s="108"/>
      <c r="E653" s="10"/>
      <c r="F653" s="74"/>
      <c r="G653" s="10"/>
      <c r="N653" s="10"/>
      <c r="O653" s="10"/>
    </row>
    <row r="654" spans="1:15" s="6" customFormat="1" x14ac:dyDescent="0.25">
      <c r="A654" s="10"/>
      <c r="C654" s="10"/>
      <c r="D654" s="108"/>
      <c r="E654" s="10"/>
      <c r="F654" s="74"/>
      <c r="G654" s="10"/>
      <c r="N654" s="10"/>
      <c r="O654" s="10"/>
    </row>
    <row r="655" spans="1:15" s="6" customFormat="1" x14ac:dyDescent="0.25">
      <c r="A655" s="10"/>
      <c r="C655" s="10"/>
      <c r="D655" s="108"/>
      <c r="E655" s="10"/>
      <c r="F655" s="74"/>
      <c r="G655" s="10"/>
      <c r="N655" s="10"/>
      <c r="O655" s="10"/>
    </row>
    <row r="656" spans="1:15" s="6" customFormat="1" x14ac:dyDescent="0.25">
      <c r="A656" s="10"/>
      <c r="C656" s="10"/>
      <c r="D656" s="108"/>
      <c r="E656" s="10"/>
      <c r="F656" s="74"/>
      <c r="G656" s="10"/>
      <c r="N656" s="10"/>
      <c r="O656" s="10"/>
    </row>
    <row r="657" spans="1:15" s="6" customFormat="1" x14ac:dyDescent="0.25">
      <c r="A657" s="10"/>
      <c r="C657" s="10"/>
      <c r="D657" s="108"/>
      <c r="E657" s="10"/>
      <c r="F657" s="74"/>
      <c r="G657" s="10"/>
      <c r="N657" s="10"/>
      <c r="O657" s="10"/>
    </row>
    <row r="658" spans="1:15" s="6" customFormat="1" x14ac:dyDescent="0.25">
      <c r="A658" s="10"/>
      <c r="C658" s="10"/>
      <c r="D658" s="108"/>
      <c r="E658" s="10"/>
      <c r="F658" s="74"/>
      <c r="G658" s="10"/>
      <c r="N658" s="10"/>
      <c r="O658" s="10"/>
    </row>
    <row r="659" spans="1:15" s="6" customFormat="1" x14ac:dyDescent="0.25">
      <c r="A659" s="10"/>
      <c r="C659" s="10"/>
      <c r="D659" s="108"/>
      <c r="E659" s="10"/>
      <c r="F659" s="74"/>
      <c r="G659" s="10"/>
      <c r="N659" s="10"/>
      <c r="O659" s="10"/>
    </row>
    <row r="660" spans="1:15" s="6" customFormat="1" x14ac:dyDescent="0.25">
      <c r="A660" s="10"/>
      <c r="C660" s="10"/>
      <c r="D660" s="108"/>
      <c r="E660" s="10"/>
      <c r="F660" s="74"/>
      <c r="G660" s="10"/>
      <c r="N660" s="10"/>
      <c r="O660" s="10"/>
    </row>
    <row r="661" spans="1:15" s="6" customFormat="1" x14ac:dyDescent="0.25">
      <c r="A661" s="10"/>
      <c r="C661" s="10"/>
      <c r="D661" s="108"/>
      <c r="E661" s="10"/>
      <c r="F661" s="74"/>
      <c r="G661" s="10"/>
      <c r="N661" s="10"/>
      <c r="O661" s="10"/>
    </row>
    <row r="662" spans="1:15" s="6" customFormat="1" x14ac:dyDescent="0.25">
      <c r="A662" s="10"/>
      <c r="C662" s="10"/>
      <c r="D662" s="108"/>
      <c r="E662" s="10"/>
      <c r="F662" s="74"/>
      <c r="G662" s="10"/>
      <c r="N662" s="10"/>
      <c r="O662" s="10"/>
    </row>
    <row r="663" spans="1:15" s="6" customFormat="1" x14ac:dyDescent="0.25">
      <c r="A663" s="10"/>
      <c r="C663" s="10"/>
      <c r="D663" s="108"/>
      <c r="E663" s="10"/>
      <c r="F663" s="74"/>
      <c r="G663" s="10"/>
      <c r="N663" s="10"/>
      <c r="O663" s="10"/>
    </row>
    <row r="664" spans="1:15" s="6" customFormat="1" x14ac:dyDescent="0.25">
      <c r="A664" s="10"/>
      <c r="C664" s="10"/>
      <c r="D664" s="108"/>
      <c r="E664" s="10"/>
      <c r="F664" s="74"/>
      <c r="G664" s="10"/>
      <c r="N664" s="10"/>
      <c r="O664" s="10"/>
    </row>
    <row r="665" spans="1:15" s="6" customFormat="1" x14ac:dyDescent="0.25">
      <c r="A665" s="10"/>
      <c r="C665" s="10"/>
      <c r="D665" s="108"/>
      <c r="E665" s="10"/>
      <c r="F665" s="74"/>
      <c r="G665" s="10"/>
      <c r="N665" s="10"/>
      <c r="O665" s="10"/>
    </row>
    <row r="666" spans="1:15" s="6" customFormat="1" x14ac:dyDescent="0.25">
      <c r="A666" s="10"/>
      <c r="C666" s="10"/>
      <c r="D666" s="108"/>
      <c r="E666" s="10"/>
      <c r="F666" s="74"/>
      <c r="G666" s="10"/>
      <c r="N666" s="10"/>
      <c r="O666" s="10"/>
    </row>
    <row r="667" spans="1:15" s="6" customFormat="1" x14ac:dyDescent="0.25">
      <c r="A667" s="10"/>
      <c r="C667" s="10"/>
      <c r="D667" s="108"/>
      <c r="E667" s="10"/>
      <c r="F667" s="74"/>
      <c r="G667" s="10"/>
      <c r="N667" s="10"/>
      <c r="O667" s="10"/>
    </row>
    <row r="668" spans="1:15" s="6" customFormat="1" x14ac:dyDescent="0.25">
      <c r="A668" s="10"/>
      <c r="C668" s="10"/>
      <c r="D668" s="108"/>
      <c r="E668" s="10"/>
      <c r="F668" s="74"/>
      <c r="G668" s="10"/>
      <c r="N668" s="10"/>
      <c r="O668" s="10"/>
    </row>
    <row r="669" spans="1:15" s="6" customFormat="1" x14ac:dyDescent="0.25">
      <c r="A669" s="10"/>
      <c r="C669" s="10"/>
      <c r="D669" s="108"/>
      <c r="E669" s="10"/>
      <c r="F669" s="74"/>
      <c r="G669" s="10"/>
      <c r="N669" s="10"/>
      <c r="O669" s="10"/>
    </row>
    <row r="670" spans="1:15" s="6" customFormat="1" x14ac:dyDescent="0.25">
      <c r="A670" s="10"/>
      <c r="C670" s="10"/>
      <c r="D670" s="108"/>
      <c r="E670" s="10"/>
      <c r="F670" s="74"/>
      <c r="G670" s="10"/>
      <c r="N670" s="10"/>
      <c r="O670" s="10"/>
    </row>
    <row r="671" spans="1:15" s="6" customFormat="1" x14ac:dyDescent="0.25">
      <c r="A671" s="10"/>
      <c r="C671" s="10"/>
      <c r="D671" s="108"/>
      <c r="E671" s="10"/>
      <c r="F671" s="74"/>
      <c r="G671" s="10"/>
      <c r="N671" s="10"/>
      <c r="O671" s="10"/>
    </row>
    <row r="672" spans="1:15" s="6" customFormat="1" x14ac:dyDescent="0.25">
      <c r="A672" s="10"/>
      <c r="C672" s="10"/>
      <c r="D672" s="108"/>
      <c r="E672" s="10"/>
      <c r="F672" s="74"/>
      <c r="G672" s="10"/>
      <c r="N672" s="10"/>
      <c r="O672" s="10"/>
    </row>
    <row r="673" spans="1:15" s="6" customFormat="1" x14ac:dyDescent="0.25">
      <c r="A673" s="10"/>
      <c r="C673" s="10"/>
      <c r="D673" s="108"/>
      <c r="E673" s="10"/>
      <c r="F673" s="74"/>
      <c r="G673" s="10"/>
      <c r="N673" s="10"/>
      <c r="O673" s="10"/>
    </row>
    <row r="674" spans="1:15" s="6" customFormat="1" x14ac:dyDescent="0.25">
      <c r="A674" s="10"/>
      <c r="C674" s="10"/>
      <c r="D674" s="108"/>
      <c r="E674" s="10"/>
      <c r="F674" s="74"/>
      <c r="G674" s="10"/>
      <c r="N674" s="10"/>
      <c r="O674" s="10"/>
    </row>
    <row r="675" spans="1:15" s="6" customFormat="1" x14ac:dyDescent="0.25">
      <c r="A675" s="10"/>
      <c r="C675" s="10"/>
      <c r="D675" s="108"/>
      <c r="E675" s="10"/>
      <c r="F675" s="74"/>
      <c r="G675" s="10"/>
      <c r="N675" s="10"/>
      <c r="O675" s="10"/>
    </row>
    <row r="676" spans="1:15" s="6" customFormat="1" x14ac:dyDescent="0.25">
      <c r="A676" s="10"/>
      <c r="C676" s="10"/>
      <c r="D676" s="108"/>
      <c r="E676" s="10"/>
      <c r="F676" s="74"/>
      <c r="G676" s="10"/>
      <c r="N676" s="10"/>
      <c r="O676" s="10"/>
    </row>
    <row r="677" spans="1:15" s="6" customFormat="1" x14ac:dyDescent="0.25">
      <c r="A677" s="10"/>
      <c r="C677" s="10"/>
      <c r="D677" s="108"/>
      <c r="E677" s="10"/>
      <c r="F677" s="74"/>
      <c r="G677" s="10"/>
      <c r="N677" s="10"/>
      <c r="O677" s="10"/>
    </row>
    <row r="678" spans="1:15" s="6" customFormat="1" x14ac:dyDescent="0.25">
      <c r="A678" s="10"/>
      <c r="C678" s="10"/>
      <c r="D678" s="108"/>
      <c r="E678" s="10"/>
      <c r="F678" s="74"/>
      <c r="G678" s="10"/>
      <c r="N678" s="10"/>
      <c r="O678" s="10"/>
    </row>
    <row r="679" spans="1:15" s="6" customFormat="1" x14ac:dyDescent="0.25">
      <c r="A679" s="10"/>
      <c r="C679" s="10"/>
      <c r="D679" s="108"/>
      <c r="E679" s="10"/>
      <c r="F679" s="74"/>
      <c r="G679" s="10"/>
      <c r="N679" s="10"/>
      <c r="O679" s="10"/>
    </row>
    <row r="680" spans="1:15" s="6" customFormat="1" x14ac:dyDescent="0.25">
      <c r="A680" s="10"/>
      <c r="C680" s="10"/>
      <c r="D680" s="108"/>
      <c r="E680" s="10"/>
      <c r="F680" s="74"/>
      <c r="G680" s="10"/>
      <c r="N680" s="10"/>
      <c r="O680" s="10"/>
    </row>
    <row r="681" spans="1:15" s="6" customFormat="1" x14ac:dyDescent="0.25">
      <c r="A681" s="10"/>
      <c r="C681" s="10"/>
      <c r="D681" s="108"/>
      <c r="E681" s="10"/>
      <c r="F681" s="74"/>
      <c r="G681" s="10"/>
      <c r="N681" s="10"/>
      <c r="O681" s="10"/>
    </row>
    <row r="682" spans="1:15" s="6" customFormat="1" x14ac:dyDescent="0.25">
      <c r="A682" s="10"/>
      <c r="C682" s="10"/>
      <c r="D682" s="108"/>
      <c r="E682" s="10"/>
      <c r="F682" s="74"/>
      <c r="G682" s="10"/>
      <c r="N682" s="10"/>
      <c r="O682" s="10"/>
    </row>
    <row r="683" spans="1:15" s="6" customFormat="1" x14ac:dyDescent="0.25">
      <c r="A683" s="10"/>
      <c r="C683" s="10"/>
      <c r="D683" s="108"/>
      <c r="E683" s="10"/>
      <c r="F683" s="74"/>
      <c r="G683" s="10"/>
      <c r="N683" s="10"/>
      <c r="O683" s="10"/>
    </row>
    <row r="684" spans="1:15" s="6" customFormat="1" x14ac:dyDescent="0.25">
      <c r="A684" s="10"/>
      <c r="C684" s="10"/>
      <c r="D684" s="108"/>
      <c r="E684" s="10"/>
      <c r="F684" s="74"/>
      <c r="G684" s="10"/>
      <c r="N684" s="10"/>
      <c r="O684" s="10"/>
    </row>
    <row r="685" spans="1:15" s="6" customFormat="1" x14ac:dyDescent="0.25">
      <c r="A685" s="10"/>
      <c r="C685" s="10"/>
      <c r="D685" s="108"/>
      <c r="E685" s="10"/>
      <c r="F685" s="74"/>
      <c r="G685" s="10"/>
      <c r="N685" s="10"/>
      <c r="O685" s="10"/>
    </row>
    <row r="686" spans="1:15" s="6" customFormat="1" x14ac:dyDescent="0.25">
      <c r="A686" s="10"/>
      <c r="C686" s="10"/>
      <c r="D686" s="108"/>
      <c r="E686" s="10"/>
      <c r="F686" s="74"/>
      <c r="G686" s="10"/>
      <c r="N686" s="10"/>
      <c r="O686" s="10"/>
    </row>
    <row r="687" spans="1:15" s="6" customFormat="1" x14ac:dyDescent="0.25">
      <c r="A687" s="10"/>
      <c r="C687" s="10"/>
      <c r="D687" s="108"/>
      <c r="E687" s="10"/>
      <c r="F687" s="74"/>
      <c r="G687" s="10"/>
      <c r="N687" s="10"/>
      <c r="O687" s="10"/>
    </row>
    <row r="688" spans="1:15" s="6" customFormat="1" x14ac:dyDescent="0.25">
      <c r="A688" s="10"/>
      <c r="C688" s="10"/>
      <c r="D688" s="108"/>
      <c r="E688" s="10"/>
      <c r="F688" s="74"/>
      <c r="G688" s="10"/>
      <c r="N688" s="10"/>
      <c r="O688" s="10"/>
    </row>
    <row r="689" spans="1:15" s="6" customFormat="1" x14ac:dyDescent="0.25">
      <c r="A689" s="10"/>
      <c r="C689" s="10"/>
      <c r="D689" s="108"/>
      <c r="E689" s="10"/>
      <c r="F689" s="74"/>
      <c r="G689" s="10"/>
      <c r="N689" s="10"/>
      <c r="O689" s="10"/>
    </row>
    <row r="690" spans="1:15" s="6" customFormat="1" x14ac:dyDescent="0.25">
      <c r="A690" s="10"/>
      <c r="C690" s="10"/>
      <c r="D690" s="108"/>
      <c r="E690" s="10"/>
      <c r="F690" s="74"/>
      <c r="G690" s="10"/>
      <c r="N690" s="10"/>
      <c r="O690" s="10"/>
    </row>
    <row r="691" spans="1:15" s="6" customFormat="1" x14ac:dyDescent="0.25">
      <c r="A691" s="10"/>
      <c r="C691" s="10"/>
      <c r="D691" s="108"/>
      <c r="E691" s="10"/>
      <c r="F691" s="74"/>
      <c r="G691" s="10"/>
      <c r="N691" s="10"/>
      <c r="O691" s="10"/>
    </row>
    <row r="692" spans="1:15" s="6" customFormat="1" x14ac:dyDescent="0.25">
      <c r="A692" s="10"/>
      <c r="C692" s="10"/>
      <c r="D692" s="108"/>
      <c r="E692" s="10"/>
      <c r="F692" s="74"/>
      <c r="G692" s="10"/>
      <c r="N692" s="10"/>
      <c r="O692" s="10"/>
    </row>
    <row r="693" spans="1:15" s="6" customFormat="1" x14ac:dyDescent="0.25">
      <c r="A693" s="10"/>
      <c r="C693" s="10"/>
      <c r="D693" s="108"/>
      <c r="E693" s="10"/>
      <c r="F693" s="74"/>
      <c r="G693" s="10"/>
      <c r="N693" s="10"/>
      <c r="O693" s="10"/>
    </row>
    <row r="694" spans="1:15" s="6" customFormat="1" x14ac:dyDescent="0.25">
      <c r="A694" s="10"/>
      <c r="C694" s="10"/>
      <c r="D694" s="108"/>
      <c r="E694" s="10"/>
      <c r="F694" s="74"/>
      <c r="G694" s="10"/>
      <c r="N694" s="10"/>
      <c r="O694" s="10"/>
    </row>
    <row r="695" spans="1:15" s="6" customFormat="1" x14ac:dyDescent="0.25">
      <c r="A695" s="10"/>
      <c r="C695" s="10"/>
      <c r="D695" s="108"/>
      <c r="E695" s="10"/>
      <c r="F695" s="74"/>
      <c r="G695" s="10"/>
      <c r="N695" s="10"/>
      <c r="O695" s="10"/>
    </row>
    <row r="696" spans="1:15" s="6" customFormat="1" x14ac:dyDescent="0.25">
      <c r="A696" s="10"/>
      <c r="C696" s="10"/>
      <c r="D696" s="108"/>
      <c r="E696" s="10"/>
      <c r="F696" s="74"/>
      <c r="G696" s="10"/>
      <c r="N696" s="10"/>
      <c r="O696" s="10"/>
    </row>
    <row r="697" spans="1:15" s="6" customFormat="1" x14ac:dyDescent="0.25">
      <c r="A697" s="10"/>
      <c r="C697" s="10"/>
      <c r="D697" s="108"/>
      <c r="E697" s="10"/>
      <c r="F697" s="74"/>
      <c r="G697" s="10"/>
      <c r="N697" s="10"/>
      <c r="O697" s="10"/>
    </row>
    <row r="698" spans="1:15" s="6" customFormat="1" x14ac:dyDescent="0.25">
      <c r="A698" s="10"/>
      <c r="C698" s="10"/>
      <c r="D698" s="108"/>
      <c r="E698" s="10"/>
      <c r="F698" s="74"/>
      <c r="G698" s="10"/>
      <c r="N698" s="10"/>
      <c r="O698" s="10"/>
    </row>
    <row r="699" spans="1:15" s="6" customFormat="1" x14ac:dyDescent="0.25">
      <c r="A699" s="10"/>
      <c r="C699" s="10"/>
      <c r="D699" s="108"/>
      <c r="E699" s="10"/>
      <c r="F699" s="74"/>
      <c r="G699" s="10"/>
      <c r="N699" s="10"/>
      <c r="O699" s="10"/>
    </row>
    <row r="700" spans="1:15" s="6" customFormat="1" x14ac:dyDescent="0.25">
      <c r="A700" s="10"/>
      <c r="C700" s="10"/>
      <c r="D700" s="108"/>
      <c r="E700" s="10"/>
      <c r="F700" s="74"/>
      <c r="G700" s="10"/>
      <c r="N700" s="10"/>
      <c r="O700" s="10"/>
    </row>
    <row r="701" spans="1:15" s="6" customFormat="1" x14ac:dyDescent="0.25">
      <c r="A701" s="10"/>
      <c r="C701" s="10"/>
      <c r="D701" s="108"/>
      <c r="E701" s="10"/>
      <c r="F701" s="74"/>
      <c r="G701" s="10"/>
      <c r="N701" s="10"/>
      <c r="O701" s="10"/>
    </row>
    <row r="702" spans="1:15" s="6" customFormat="1" x14ac:dyDescent="0.25">
      <c r="A702" s="10"/>
      <c r="C702" s="10"/>
      <c r="D702" s="108"/>
      <c r="E702" s="10"/>
      <c r="F702" s="74"/>
      <c r="G702" s="10"/>
      <c r="N702" s="10"/>
      <c r="O702" s="10"/>
    </row>
    <row r="703" spans="1:15" s="6" customFormat="1" x14ac:dyDescent="0.25">
      <c r="A703" s="10"/>
      <c r="C703" s="10"/>
      <c r="D703" s="108"/>
      <c r="E703" s="10"/>
      <c r="F703" s="74"/>
      <c r="G703" s="10"/>
      <c r="N703" s="10"/>
      <c r="O703" s="10"/>
    </row>
    <row r="704" spans="1:15" s="6" customFormat="1" x14ac:dyDescent="0.25">
      <c r="A704" s="10"/>
      <c r="C704" s="10"/>
      <c r="D704" s="108"/>
      <c r="E704" s="10"/>
      <c r="F704" s="74"/>
      <c r="G704" s="10"/>
      <c r="N704" s="10"/>
      <c r="O704" s="10"/>
    </row>
    <row r="705" spans="1:15" s="6" customFormat="1" x14ac:dyDescent="0.25">
      <c r="A705" s="10"/>
      <c r="C705" s="10"/>
      <c r="D705" s="108"/>
      <c r="E705" s="10"/>
      <c r="F705" s="74"/>
      <c r="G705" s="10"/>
      <c r="N705" s="10"/>
      <c r="O705" s="10"/>
    </row>
    <row r="706" spans="1:15" s="6" customFormat="1" x14ac:dyDescent="0.25">
      <c r="A706" s="10"/>
      <c r="C706" s="10"/>
      <c r="D706" s="108"/>
      <c r="E706" s="10"/>
      <c r="F706" s="74"/>
      <c r="G706" s="10"/>
      <c r="N706" s="10"/>
      <c r="O706" s="10"/>
    </row>
    <row r="707" spans="1:15" s="6" customFormat="1" x14ac:dyDescent="0.25">
      <c r="A707" s="10"/>
      <c r="C707" s="10"/>
      <c r="D707" s="108"/>
      <c r="E707" s="10"/>
      <c r="F707" s="74"/>
      <c r="G707" s="10"/>
      <c r="N707" s="10"/>
      <c r="O707" s="10"/>
    </row>
    <row r="708" spans="1:15" s="6" customFormat="1" x14ac:dyDescent="0.25">
      <c r="A708" s="10"/>
      <c r="C708" s="10"/>
      <c r="D708" s="108"/>
      <c r="E708" s="10"/>
      <c r="F708" s="74"/>
      <c r="G708" s="10"/>
      <c r="N708" s="10"/>
      <c r="O708" s="10"/>
    </row>
    <row r="709" spans="1:15" s="6" customFormat="1" x14ac:dyDescent="0.25">
      <c r="A709" s="10"/>
      <c r="C709" s="10"/>
      <c r="D709" s="108"/>
      <c r="E709" s="10"/>
      <c r="F709" s="74"/>
      <c r="G709" s="10"/>
      <c r="N709" s="10"/>
      <c r="O709" s="10"/>
    </row>
    <row r="710" spans="1:15" s="6" customFormat="1" x14ac:dyDescent="0.25">
      <c r="A710" s="10"/>
      <c r="C710" s="10"/>
      <c r="D710" s="108"/>
      <c r="E710" s="10"/>
      <c r="F710" s="74"/>
      <c r="G710" s="10"/>
      <c r="N710" s="10"/>
      <c r="O710" s="10"/>
    </row>
    <row r="711" spans="1:15" s="6" customFormat="1" x14ac:dyDescent="0.25">
      <c r="A711" s="10"/>
      <c r="C711" s="10"/>
      <c r="D711" s="108"/>
      <c r="E711" s="10"/>
      <c r="F711" s="74"/>
      <c r="G711" s="10"/>
      <c r="N711" s="10"/>
      <c r="O711" s="10"/>
    </row>
    <row r="712" spans="1:15" s="6" customFormat="1" x14ac:dyDescent="0.25">
      <c r="A712" s="10"/>
      <c r="C712" s="10"/>
      <c r="D712" s="108"/>
      <c r="E712" s="10"/>
      <c r="F712" s="74"/>
      <c r="G712" s="10"/>
      <c r="N712" s="10"/>
      <c r="O712" s="10"/>
    </row>
    <row r="713" spans="1:15" s="6" customFormat="1" x14ac:dyDescent="0.25">
      <c r="A713" s="10"/>
      <c r="C713" s="10"/>
      <c r="D713" s="108"/>
      <c r="E713" s="10"/>
      <c r="F713" s="74"/>
      <c r="G713" s="10"/>
      <c r="N713" s="10"/>
      <c r="O713" s="10"/>
    </row>
    <row r="714" spans="1:15" s="6" customFormat="1" x14ac:dyDescent="0.25">
      <c r="A714" s="10"/>
      <c r="C714" s="10"/>
      <c r="D714" s="108"/>
      <c r="E714" s="10"/>
      <c r="F714" s="74"/>
      <c r="G714" s="10"/>
      <c r="N714" s="10"/>
      <c r="O714" s="10"/>
    </row>
    <row r="715" spans="1:15" s="6" customFormat="1" x14ac:dyDescent="0.25">
      <c r="A715" s="10"/>
      <c r="C715" s="10"/>
      <c r="D715" s="108"/>
      <c r="E715" s="10"/>
      <c r="F715" s="74"/>
      <c r="G715" s="10"/>
      <c r="N715" s="10"/>
      <c r="O715" s="10"/>
    </row>
    <row r="716" spans="1:15" s="6" customFormat="1" x14ac:dyDescent="0.25">
      <c r="A716" s="10"/>
      <c r="C716" s="10"/>
      <c r="D716" s="108"/>
      <c r="E716" s="10"/>
      <c r="F716" s="74"/>
      <c r="G716" s="10"/>
      <c r="N716" s="10"/>
      <c r="O716" s="10"/>
    </row>
    <row r="717" spans="1:15" s="6" customFormat="1" x14ac:dyDescent="0.25">
      <c r="A717" s="10"/>
      <c r="C717" s="10"/>
      <c r="D717" s="108"/>
      <c r="E717" s="10"/>
      <c r="F717" s="74"/>
      <c r="G717" s="10"/>
      <c r="N717" s="10"/>
      <c r="O717" s="10"/>
    </row>
    <row r="718" spans="1:15" s="6" customFormat="1" x14ac:dyDescent="0.25">
      <c r="A718" s="10"/>
      <c r="C718" s="10"/>
      <c r="D718" s="108"/>
      <c r="E718" s="10"/>
      <c r="F718" s="74"/>
      <c r="G718" s="10"/>
      <c r="N718" s="10"/>
      <c r="O718" s="10"/>
    </row>
    <row r="719" spans="1:15" s="6" customFormat="1" x14ac:dyDescent="0.25">
      <c r="A719" s="10"/>
      <c r="C719" s="10"/>
      <c r="D719" s="108"/>
      <c r="E719" s="10"/>
      <c r="F719" s="74"/>
      <c r="G719" s="10"/>
      <c r="N719" s="10"/>
      <c r="O719" s="10"/>
    </row>
    <row r="720" spans="1:15" s="6" customFormat="1" x14ac:dyDescent="0.25">
      <c r="A720" s="10"/>
      <c r="C720" s="10"/>
      <c r="D720" s="108"/>
      <c r="E720" s="10"/>
      <c r="F720" s="74"/>
      <c r="G720" s="10"/>
      <c r="N720" s="10"/>
      <c r="O720" s="10"/>
    </row>
    <row r="721" spans="1:15" s="6" customFormat="1" x14ac:dyDescent="0.25">
      <c r="A721" s="10"/>
      <c r="C721" s="10"/>
      <c r="D721" s="108"/>
      <c r="E721" s="10"/>
      <c r="F721" s="74"/>
      <c r="G721" s="10"/>
      <c r="N721" s="10"/>
      <c r="O721" s="10"/>
    </row>
    <row r="722" spans="1:15" s="6" customFormat="1" x14ac:dyDescent="0.25">
      <c r="A722" s="10"/>
      <c r="C722" s="10"/>
      <c r="D722" s="108"/>
      <c r="E722" s="10"/>
      <c r="F722" s="74"/>
      <c r="G722" s="10"/>
      <c r="N722" s="10"/>
      <c r="O722" s="10"/>
    </row>
    <row r="723" spans="1:15" s="6" customFormat="1" x14ac:dyDescent="0.25">
      <c r="A723" s="10"/>
      <c r="C723" s="10"/>
      <c r="D723" s="108"/>
      <c r="E723" s="10"/>
      <c r="F723" s="74"/>
      <c r="G723" s="10"/>
      <c r="N723" s="10"/>
      <c r="O723" s="10"/>
    </row>
    <row r="724" spans="1:15" s="6" customFormat="1" x14ac:dyDescent="0.25">
      <c r="A724" s="10"/>
      <c r="C724" s="10"/>
      <c r="D724" s="108"/>
      <c r="E724" s="10"/>
      <c r="F724" s="74"/>
      <c r="G724" s="10"/>
      <c r="N724" s="10"/>
      <c r="O724" s="10"/>
    </row>
    <row r="725" spans="1:15" s="6" customFormat="1" x14ac:dyDescent="0.25">
      <c r="A725" s="10"/>
      <c r="C725" s="10"/>
      <c r="D725" s="108"/>
      <c r="E725" s="10"/>
      <c r="F725" s="74"/>
      <c r="G725" s="10"/>
      <c r="N725" s="10"/>
      <c r="O725" s="10"/>
    </row>
    <row r="726" spans="1:15" s="6" customFormat="1" x14ac:dyDescent="0.25">
      <c r="A726" s="10"/>
      <c r="C726" s="10"/>
      <c r="D726" s="108"/>
      <c r="E726" s="10"/>
      <c r="F726" s="74"/>
      <c r="G726" s="10"/>
      <c r="N726" s="10"/>
      <c r="O726" s="10"/>
    </row>
    <row r="727" spans="1:15" s="6" customFormat="1" x14ac:dyDescent="0.25">
      <c r="A727" s="10"/>
      <c r="C727" s="10"/>
      <c r="D727" s="108"/>
      <c r="E727" s="10"/>
      <c r="F727" s="74"/>
      <c r="G727" s="10"/>
      <c r="N727" s="10"/>
      <c r="O727" s="10"/>
    </row>
    <row r="728" spans="1:15" s="6" customFormat="1" x14ac:dyDescent="0.25">
      <c r="A728" s="10"/>
      <c r="C728" s="10"/>
      <c r="D728" s="108"/>
      <c r="E728" s="10"/>
      <c r="F728" s="74"/>
      <c r="G728" s="10"/>
      <c r="N728" s="10"/>
      <c r="O728" s="10"/>
    </row>
    <row r="729" spans="1:15" s="6" customFormat="1" x14ac:dyDescent="0.25">
      <c r="A729" s="10"/>
      <c r="C729" s="10"/>
      <c r="D729" s="108"/>
      <c r="E729" s="10"/>
      <c r="F729" s="74"/>
      <c r="G729" s="10"/>
      <c r="N729" s="10"/>
      <c r="O729" s="10"/>
    </row>
    <row r="730" spans="1:15" s="6" customFormat="1" x14ac:dyDescent="0.25">
      <c r="A730" s="10"/>
      <c r="C730" s="10"/>
      <c r="D730" s="108"/>
      <c r="E730" s="10"/>
      <c r="F730" s="74"/>
      <c r="G730" s="10"/>
      <c r="N730" s="10"/>
      <c r="O730" s="10"/>
    </row>
    <row r="731" spans="1:15" s="6" customFormat="1" x14ac:dyDescent="0.25">
      <c r="A731" s="10"/>
      <c r="C731" s="10"/>
      <c r="D731" s="108"/>
      <c r="E731" s="10"/>
      <c r="F731" s="74"/>
      <c r="G731" s="10"/>
      <c r="N731" s="10"/>
      <c r="O731" s="10"/>
    </row>
    <row r="732" spans="1:15" s="6" customFormat="1" x14ac:dyDescent="0.25">
      <c r="A732" s="10"/>
      <c r="C732" s="10"/>
      <c r="D732" s="108"/>
      <c r="E732" s="10"/>
      <c r="F732" s="74"/>
      <c r="G732" s="10"/>
      <c r="N732" s="10"/>
      <c r="O732" s="10"/>
    </row>
    <row r="733" spans="1:15" s="6" customFormat="1" x14ac:dyDescent="0.25">
      <c r="A733" s="10"/>
      <c r="C733" s="10"/>
      <c r="D733" s="108"/>
      <c r="E733" s="10"/>
      <c r="F733" s="74"/>
      <c r="G733" s="10"/>
      <c r="N733" s="10"/>
      <c r="O733" s="10"/>
    </row>
    <row r="734" spans="1:15" s="6" customFormat="1" x14ac:dyDescent="0.25">
      <c r="A734" s="10"/>
      <c r="C734" s="10"/>
      <c r="D734" s="108"/>
      <c r="E734" s="10"/>
      <c r="F734" s="74"/>
      <c r="G734" s="10"/>
      <c r="N734" s="10"/>
      <c r="O734" s="10"/>
    </row>
    <row r="735" spans="1:15" s="6" customFormat="1" x14ac:dyDescent="0.25">
      <c r="A735" s="10"/>
      <c r="C735" s="10"/>
      <c r="D735" s="108"/>
      <c r="E735" s="10"/>
      <c r="F735" s="74"/>
      <c r="G735" s="10"/>
      <c r="N735" s="10"/>
      <c r="O735" s="10"/>
    </row>
    <row r="736" spans="1:15" s="6" customFormat="1" x14ac:dyDescent="0.25">
      <c r="A736" s="10"/>
      <c r="C736" s="10"/>
      <c r="D736" s="108"/>
      <c r="E736" s="10"/>
      <c r="F736" s="74"/>
      <c r="G736" s="10"/>
      <c r="N736" s="10"/>
      <c r="O736" s="10"/>
    </row>
    <row r="737" spans="1:15" s="6" customFormat="1" x14ac:dyDescent="0.25">
      <c r="A737" s="10"/>
      <c r="C737" s="10"/>
      <c r="D737" s="108"/>
      <c r="E737" s="10"/>
      <c r="F737" s="74"/>
      <c r="G737" s="10"/>
      <c r="N737" s="10"/>
      <c r="O737" s="10"/>
    </row>
    <row r="738" spans="1:15" s="6" customFormat="1" x14ac:dyDescent="0.25">
      <c r="A738" s="10"/>
      <c r="C738" s="10"/>
      <c r="D738" s="108"/>
      <c r="E738" s="10"/>
      <c r="F738" s="74"/>
      <c r="G738" s="10"/>
      <c r="N738" s="10"/>
      <c r="O738" s="10"/>
    </row>
    <row r="739" spans="1:15" s="6" customFormat="1" x14ac:dyDescent="0.25">
      <c r="A739" s="10"/>
      <c r="C739" s="10"/>
      <c r="D739" s="108"/>
      <c r="E739" s="10"/>
      <c r="F739" s="74"/>
      <c r="G739" s="10"/>
      <c r="N739" s="10"/>
      <c r="O739" s="10"/>
    </row>
    <row r="740" spans="1:15" s="6" customFormat="1" x14ac:dyDescent="0.25">
      <c r="A740" s="10"/>
      <c r="C740" s="10"/>
      <c r="D740" s="108"/>
      <c r="E740" s="10"/>
      <c r="F740" s="74"/>
      <c r="G740" s="10"/>
      <c r="N740" s="10"/>
      <c r="O740" s="10"/>
    </row>
    <row r="741" spans="1:15" s="6" customFormat="1" x14ac:dyDescent="0.25">
      <c r="A741" s="10"/>
      <c r="C741" s="10"/>
      <c r="D741" s="108"/>
      <c r="E741" s="10"/>
      <c r="F741" s="74"/>
      <c r="G741" s="10"/>
      <c r="N741" s="10"/>
      <c r="O741" s="10"/>
    </row>
    <row r="742" spans="1:15" s="6" customFormat="1" x14ac:dyDescent="0.25">
      <c r="A742" s="10"/>
      <c r="C742" s="10"/>
      <c r="D742" s="108"/>
      <c r="E742" s="10"/>
      <c r="F742" s="74"/>
      <c r="G742" s="10"/>
      <c r="N742" s="10"/>
      <c r="O742" s="10"/>
    </row>
    <row r="743" spans="1:15" s="6" customFormat="1" x14ac:dyDescent="0.25">
      <c r="A743" s="10"/>
      <c r="C743" s="10"/>
      <c r="D743" s="108"/>
      <c r="E743" s="10"/>
      <c r="F743" s="74"/>
      <c r="G743" s="10"/>
      <c r="N743" s="10"/>
      <c r="O743" s="10"/>
    </row>
    <row r="744" spans="1:15" s="6" customFormat="1" x14ac:dyDescent="0.25">
      <c r="A744" s="10"/>
      <c r="C744" s="10"/>
      <c r="D744" s="108"/>
      <c r="E744" s="10"/>
      <c r="F744" s="74"/>
      <c r="G744" s="10"/>
      <c r="N744" s="10"/>
      <c r="O744" s="10"/>
    </row>
    <row r="745" spans="1:15" s="6" customFormat="1" x14ac:dyDescent="0.25">
      <c r="A745" s="10"/>
      <c r="C745" s="10"/>
      <c r="D745" s="108"/>
      <c r="E745" s="10"/>
      <c r="F745" s="74"/>
      <c r="G745" s="10"/>
      <c r="N745" s="10"/>
      <c r="O745" s="10"/>
    </row>
    <row r="746" spans="1:15" s="6" customFormat="1" x14ac:dyDescent="0.25">
      <c r="A746" s="10"/>
      <c r="C746" s="10"/>
      <c r="D746" s="108"/>
      <c r="E746" s="10"/>
      <c r="F746" s="74"/>
      <c r="G746" s="10"/>
      <c r="N746" s="10"/>
      <c r="O746" s="10"/>
    </row>
    <row r="747" spans="1:15" s="6" customFormat="1" x14ac:dyDescent="0.25">
      <c r="A747" s="10"/>
      <c r="C747" s="10"/>
      <c r="D747" s="108"/>
      <c r="E747" s="10"/>
      <c r="F747" s="74"/>
      <c r="G747" s="10"/>
      <c r="N747" s="10"/>
      <c r="O747" s="10"/>
    </row>
    <row r="748" spans="1:15" s="6" customFormat="1" x14ac:dyDescent="0.25">
      <c r="A748" s="10"/>
      <c r="C748" s="10"/>
      <c r="D748" s="108"/>
      <c r="E748" s="10"/>
      <c r="F748" s="74"/>
      <c r="G748" s="10"/>
      <c r="N748" s="10"/>
      <c r="O748" s="10"/>
    </row>
    <row r="749" spans="1:15" s="6" customFormat="1" x14ac:dyDescent="0.25">
      <c r="A749" s="10"/>
      <c r="C749" s="10"/>
      <c r="D749" s="108"/>
      <c r="E749" s="10"/>
      <c r="F749" s="74"/>
      <c r="G749" s="10"/>
      <c r="N749" s="10"/>
      <c r="O749" s="10"/>
    </row>
    <row r="750" spans="1:15" s="6" customFormat="1" x14ac:dyDescent="0.25">
      <c r="A750" s="10"/>
      <c r="C750" s="10"/>
      <c r="D750" s="108"/>
      <c r="E750" s="10"/>
      <c r="F750" s="74"/>
      <c r="G750" s="10"/>
      <c r="N750" s="10"/>
      <c r="O750" s="10"/>
    </row>
    <row r="751" spans="1:15" s="6" customFormat="1" x14ac:dyDescent="0.25">
      <c r="A751" s="10"/>
      <c r="C751" s="10"/>
      <c r="D751" s="108"/>
      <c r="E751" s="10"/>
      <c r="F751" s="74"/>
      <c r="G751" s="10"/>
      <c r="N751" s="10"/>
      <c r="O751" s="10"/>
    </row>
    <row r="752" spans="1:15" s="6" customFormat="1" x14ac:dyDescent="0.25">
      <c r="A752" s="10"/>
      <c r="C752" s="10"/>
      <c r="D752" s="108"/>
      <c r="E752" s="10"/>
      <c r="F752" s="74"/>
      <c r="G752" s="10"/>
      <c r="N752" s="10"/>
      <c r="O752" s="10"/>
    </row>
    <row r="753" spans="1:15" s="6" customFormat="1" x14ac:dyDescent="0.25">
      <c r="A753" s="10"/>
      <c r="C753" s="10"/>
      <c r="D753" s="108"/>
      <c r="E753" s="10"/>
      <c r="F753" s="74"/>
      <c r="G753" s="10"/>
      <c r="N753" s="10"/>
      <c r="O753" s="10"/>
    </row>
    <row r="754" spans="1:15" s="6" customFormat="1" x14ac:dyDescent="0.25">
      <c r="A754" s="10"/>
      <c r="C754" s="10"/>
      <c r="D754" s="108"/>
      <c r="E754" s="10"/>
      <c r="F754" s="74"/>
      <c r="G754" s="10"/>
      <c r="N754" s="10"/>
      <c r="O754" s="10"/>
    </row>
    <row r="755" spans="1:15" s="6" customFormat="1" x14ac:dyDescent="0.25">
      <c r="A755" s="10"/>
      <c r="C755" s="10"/>
      <c r="D755" s="108"/>
      <c r="E755" s="10"/>
      <c r="F755" s="74"/>
      <c r="G755" s="10"/>
      <c r="N755" s="10"/>
      <c r="O755" s="10"/>
    </row>
    <row r="756" spans="1:15" s="6" customFormat="1" x14ac:dyDescent="0.25">
      <c r="A756" s="10"/>
      <c r="C756" s="10"/>
      <c r="D756" s="108"/>
      <c r="E756" s="10"/>
      <c r="F756" s="74"/>
      <c r="G756" s="10"/>
      <c r="N756" s="10"/>
      <c r="O756" s="10"/>
    </row>
    <row r="757" spans="1:15" s="6" customFormat="1" x14ac:dyDescent="0.25">
      <c r="A757" s="10"/>
      <c r="C757" s="10"/>
      <c r="D757" s="108"/>
      <c r="E757" s="10"/>
      <c r="F757" s="74"/>
      <c r="G757" s="10"/>
      <c r="N757" s="10"/>
      <c r="O757" s="10"/>
    </row>
    <row r="758" spans="1:15" s="6" customFormat="1" x14ac:dyDescent="0.25">
      <c r="A758" s="10"/>
      <c r="C758" s="10"/>
      <c r="D758" s="108"/>
      <c r="E758" s="10"/>
      <c r="F758" s="74"/>
      <c r="G758" s="10"/>
      <c r="N758" s="10"/>
      <c r="O758" s="10"/>
    </row>
    <row r="759" spans="1:15" s="6" customFormat="1" x14ac:dyDescent="0.25">
      <c r="A759" s="10"/>
      <c r="C759" s="10"/>
      <c r="D759" s="108"/>
      <c r="E759" s="10"/>
      <c r="F759" s="74"/>
      <c r="G759" s="10"/>
      <c r="N759" s="10"/>
      <c r="O759" s="10"/>
    </row>
    <row r="760" spans="1:15" s="6" customFormat="1" x14ac:dyDescent="0.25">
      <c r="A760" s="10"/>
      <c r="C760" s="10"/>
      <c r="D760" s="108"/>
      <c r="E760" s="10"/>
      <c r="F760" s="74"/>
      <c r="G760" s="10"/>
      <c r="N760" s="10"/>
      <c r="O760" s="10"/>
    </row>
    <row r="761" spans="1:15" s="6" customFormat="1" x14ac:dyDescent="0.25">
      <c r="A761" s="10"/>
      <c r="C761" s="10"/>
      <c r="D761" s="108"/>
      <c r="E761" s="10"/>
      <c r="F761" s="74"/>
      <c r="G761" s="10"/>
      <c r="N761" s="10"/>
      <c r="O761" s="10"/>
    </row>
    <row r="762" spans="1:15" s="6" customFormat="1" x14ac:dyDescent="0.25">
      <c r="A762" s="10"/>
      <c r="C762" s="10"/>
      <c r="D762" s="108"/>
      <c r="E762" s="10"/>
      <c r="F762" s="74"/>
      <c r="G762" s="10"/>
      <c r="N762" s="10"/>
      <c r="O762" s="10"/>
    </row>
    <row r="763" spans="1:15" s="6" customFormat="1" x14ac:dyDescent="0.25">
      <c r="A763" s="10"/>
      <c r="C763" s="10"/>
      <c r="D763" s="108"/>
      <c r="E763" s="10"/>
      <c r="F763" s="74"/>
      <c r="G763" s="10"/>
      <c r="N763" s="10"/>
      <c r="O763" s="10"/>
    </row>
    <row r="764" spans="1:15" s="6" customFormat="1" x14ac:dyDescent="0.25">
      <c r="A764" s="10"/>
      <c r="C764" s="10"/>
      <c r="D764" s="108"/>
      <c r="E764" s="10"/>
      <c r="F764" s="74"/>
      <c r="G764" s="10"/>
      <c r="N764" s="10"/>
      <c r="O764" s="10"/>
    </row>
    <row r="765" spans="1:15" s="6" customFormat="1" x14ac:dyDescent="0.25">
      <c r="A765" s="10"/>
      <c r="C765" s="10"/>
      <c r="D765" s="108"/>
      <c r="E765" s="10"/>
      <c r="F765" s="74"/>
      <c r="G765" s="10"/>
      <c r="N765" s="10"/>
      <c r="O765" s="10"/>
    </row>
    <row r="766" spans="1:15" s="6" customFormat="1" x14ac:dyDescent="0.25">
      <c r="A766" s="10"/>
      <c r="C766" s="10"/>
      <c r="D766" s="108"/>
      <c r="E766" s="10"/>
      <c r="F766" s="74"/>
      <c r="G766" s="10"/>
      <c r="N766" s="10"/>
      <c r="O766" s="10"/>
    </row>
    <row r="767" spans="1:15" s="6" customFormat="1" x14ac:dyDescent="0.25">
      <c r="A767" s="10"/>
      <c r="C767" s="10"/>
      <c r="D767" s="108"/>
      <c r="E767" s="10"/>
      <c r="F767" s="74"/>
      <c r="G767" s="10"/>
      <c r="N767" s="10"/>
      <c r="O767" s="10"/>
    </row>
    <row r="768" spans="1:15" s="6" customFormat="1" x14ac:dyDescent="0.25">
      <c r="A768" s="10"/>
      <c r="C768" s="10"/>
      <c r="D768" s="108"/>
      <c r="E768" s="10"/>
      <c r="F768" s="74"/>
      <c r="G768" s="10"/>
      <c r="N768" s="10"/>
      <c r="O768" s="10"/>
    </row>
    <row r="769" spans="1:15" s="6" customFormat="1" x14ac:dyDescent="0.25">
      <c r="A769" s="10"/>
      <c r="C769" s="10"/>
      <c r="D769" s="108"/>
      <c r="E769" s="10"/>
      <c r="F769" s="74"/>
      <c r="G769" s="10"/>
      <c r="N769" s="10"/>
      <c r="O769" s="10"/>
    </row>
    <row r="770" spans="1:15" s="6" customFormat="1" x14ac:dyDescent="0.25">
      <c r="A770" s="10"/>
      <c r="C770" s="10"/>
      <c r="D770" s="108"/>
      <c r="E770" s="10"/>
      <c r="F770" s="74"/>
      <c r="G770" s="10"/>
      <c r="N770" s="10"/>
      <c r="O770" s="10"/>
    </row>
    <row r="771" spans="1:15" s="6" customFormat="1" x14ac:dyDescent="0.25">
      <c r="A771" s="10"/>
      <c r="C771" s="10"/>
      <c r="D771" s="108"/>
      <c r="E771" s="10"/>
      <c r="F771" s="74"/>
      <c r="G771" s="10"/>
      <c r="N771" s="10"/>
      <c r="O771" s="10"/>
    </row>
    <row r="772" spans="1:15" s="6" customFormat="1" x14ac:dyDescent="0.25">
      <c r="A772" s="10"/>
      <c r="C772" s="10"/>
      <c r="D772" s="108"/>
      <c r="E772" s="10"/>
      <c r="F772" s="74"/>
      <c r="G772" s="10"/>
      <c r="N772" s="10"/>
      <c r="O772" s="10"/>
    </row>
    <row r="773" spans="1:15" s="6" customFormat="1" x14ac:dyDescent="0.25">
      <c r="A773" s="10"/>
      <c r="C773" s="10"/>
      <c r="D773" s="108"/>
      <c r="E773" s="10"/>
      <c r="F773" s="74"/>
      <c r="G773" s="10"/>
      <c r="N773" s="10"/>
      <c r="O773" s="10"/>
    </row>
    <row r="774" spans="1:15" s="6" customFormat="1" x14ac:dyDescent="0.25">
      <c r="A774" s="10"/>
      <c r="C774" s="10"/>
      <c r="D774" s="108"/>
      <c r="E774" s="10"/>
      <c r="F774" s="74"/>
      <c r="G774" s="10"/>
      <c r="N774" s="10"/>
      <c r="O774" s="10"/>
    </row>
    <row r="775" spans="1:15" s="6" customFormat="1" x14ac:dyDescent="0.25">
      <c r="A775" s="10"/>
      <c r="C775" s="10"/>
      <c r="D775" s="108"/>
      <c r="E775" s="10"/>
      <c r="F775" s="74"/>
      <c r="G775" s="10"/>
      <c r="N775" s="10"/>
      <c r="O775" s="10"/>
    </row>
    <row r="776" spans="1:15" s="6" customFormat="1" x14ac:dyDescent="0.25">
      <c r="A776" s="10"/>
      <c r="C776" s="10"/>
      <c r="D776" s="108"/>
      <c r="E776" s="10"/>
      <c r="F776" s="74"/>
      <c r="G776" s="10"/>
      <c r="N776" s="10"/>
      <c r="O776" s="10"/>
    </row>
    <row r="777" spans="1:15" s="6" customFormat="1" x14ac:dyDescent="0.25">
      <c r="A777" s="10"/>
      <c r="C777" s="10"/>
      <c r="D777" s="108"/>
      <c r="E777" s="10"/>
      <c r="F777" s="74"/>
      <c r="G777" s="10"/>
      <c r="N777" s="10"/>
      <c r="O777" s="10"/>
    </row>
    <row r="778" spans="1:15" s="6" customFormat="1" x14ac:dyDescent="0.25">
      <c r="A778" s="10"/>
      <c r="C778" s="10"/>
      <c r="D778" s="108"/>
      <c r="E778" s="10"/>
      <c r="F778" s="74"/>
      <c r="G778" s="10"/>
      <c r="N778" s="10"/>
      <c r="O778" s="10"/>
    </row>
    <row r="779" spans="1:15" s="6" customFormat="1" x14ac:dyDescent="0.25">
      <c r="A779" s="10"/>
      <c r="C779" s="10"/>
      <c r="D779" s="108"/>
      <c r="E779" s="10"/>
      <c r="F779" s="74"/>
      <c r="G779" s="10"/>
      <c r="N779" s="10"/>
      <c r="O779" s="10"/>
    </row>
    <row r="780" spans="1:15" s="6" customFormat="1" x14ac:dyDescent="0.25">
      <c r="A780" s="10"/>
      <c r="C780" s="10"/>
      <c r="D780" s="108"/>
      <c r="E780" s="10"/>
      <c r="F780" s="74"/>
      <c r="G780" s="10"/>
      <c r="N780" s="10"/>
      <c r="O780" s="10"/>
    </row>
    <row r="781" spans="1:15" s="6" customFormat="1" x14ac:dyDescent="0.25">
      <c r="A781" s="10"/>
      <c r="C781" s="10"/>
      <c r="D781" s="108"/>
      <c r="E781" s="10"/>
      <c r="F781" s="74"/>
      <c r="G781" s="10"/>
      <c r="N781" s="10"/>
      <c r="O781" s="10"/>
    </row>
    <row r="782" spans="1:15" s="6" customFormat="1" x14ac:dyDescent="0.25">
      <c r="A782" s="10"/>
      <c r="C782" s="10"/>
      <c r="D782" s="108"/>
      <c r="E782" s="10"/>
      <c r="F782" s="74"/>
      <c r="G782" s="10"/>
      <c r="N782" s="10"/>
      <c r="O782" s="10"/>
    </row>
    <row r="783" spans="1:15" s="6" customFormat="1" x14ac:dyDescent="0.25">
      <c r="A783" s="10"/>
      <c r="C783" s="10"/>
      <c r="D783" s="108"/>
      <c r="E783" s="10"/>
      <c r="F783" s="74"/>
      <c r="G783" s="10"/>
      <c r="N783" s="10"/>
      <c r="O783" s="10"/>
    </row>
    <row r="784" spans="1:15" s="6" customFormat="1" x14ac:dyDescent="0.25">
      <c r="A784" s="10"/>
      <c r="C784" s="10"/>
      <c r="D784" s="108"/>
      <c r="E784" s="10"/>
      <c r="F784" s="74"/>
      <c r="G784" s="10"/>
      <c r="N784" s="10"/>
      <c r="O784" s="10"/>
    </row>
    <row r="785" spans="1:15" s="6" customFormat="1" x14ac:dyDescent="0.25">
      <c r="A785" s="10"/>
      <c r="C785" s="10"/>
      <c r="D785" s="108"/>
      <c r="E785" s="10"/>
      <c r="F785" s="74"/>
      <c r="G785" s="10"/>
      <c r="N785" s="10"/>
      <c r="O785" s="10"/>
    </row>
    <row r="786" spans="1:15" s="6" customFormat="1" x14ac:dyDescent="0.25">
      <c r="A786" s="10"/>
      <c r="C786" s="10"/>
      <c r="D786" s="108"/>
      <c r="E786" s="10"/>
      <c r="F786" s="74"/>
      <c r="G786" s="10"/>
      <c r="N786" s="10"/>
      <c r="O786" s="10"/>
    </row>
    <row r="787" spans="1:15" s="6" customFormat="1" x14ac:dyDescent="0.25">
      <c r="A787" s="10"/>
      <c r="C787" s="10"/>
      <c r="D787" s="108"/>
      <c r="E787" s="10"/>
      <c r="F787" s="74"/>
      <c r="G787" s="10"/>
      <c r="N787" s="10"/>
      <c r="O787" s="10"/>
    </row>
    <row r="788" spans="1:15" s="6" customFormat="1" x14ac:dyDescent="0.25">
      <c r="A788" s="10"/>
      <c r="C788" s="10"/>
      <c r="D788" s="108"/>
      <c r="E788" s="10"/>
      <c r="F788" s="74"/>
      <c r="G788" s="10"/>
      <c r="N788" s="10"/>
      <c r="O788" s="10"/>
    </row>
    <row r="789" spans="1:15" s="6" customFormat="1" x14ac:dyDescent="0.25">
      <c r="A789" s="10"/>
      <c r="C789" s="10"/>
      <c r="D789" s="108"/>
      <c r="E789" s="10"/>
      <c r="F789" s="74"/>
      <c r="G789" s="10"/>
      <c r="N789" s="10"/>
      <c r="O789" s="10"/>
    </row>
    <row r="790" spans="1:15" s="6" customFormat="1" x14ac:dyDescent="0.25">
      <c r="A790" s="10"/>
      <c r="C790" s="10"/>
      <c r="D790" s="108"/>
      <c r="E790" s="10"/>
      <c r="F790" s="74"/>
      <c r="G790" s="10"/>
      <c r="N790" s="10"/>
      <c r="O790" s="10"/>
    </row>
    <row r="791" spans="1:15" s="6" customFormat="1" x14ac:dyDescent="0.25">
      <c r="A791" s="10"/>
      <c r="C791" s="10"/>
      <c r="D791" s="108"/>
      <c r="E791" s="10"/>
      <c r="F791" s="74"/>
      <c r="G791" s="10"/>
      <c r="N791" s="10"/>
      <c r="O791" s="10"/>
    </row>
    <row r="792" spans="1:15" s="6" customFormat="1" x14ac:dyDescent="0.25">
      <c r="A792" s="10"/>
      <c r="C792" s="10"/>
      <c r="D792" s="108"/>
      <c r="E792" s="10"/>
      <c r="F792" s="74"/>
      <c r="G792" s="10"/>
      <c r="N792" s="10"/>
      <c r="O792" s="10"/>
    </row>
    <row r="793" spans="1:15" s="6" customFormat="1" x14ac:dyDescent="0.25">
      <c r="A793" s="10"/>
      <c r="C793" s="10"/>
      <c r="D793" s="108"/>
      <c r="E793" s="10"/>
      <c r="F793" s="74"/>
      <c r="G793" s="10"/>
      <c r="N793" s="10"/>
      <c r="O793" s="10"/>
    </row>
    <row r="794" spans="1:15" s="6" customFormat="1" x14ac:dyDescent="0.25">
      <c r="A794" s="10"/>
      <c r="C794" s="10"/>
      <c r="D794" s="108"/>
      <c r="E794" s="10"/>
      <c r="F794" s="74"/>
      <c r="G794" s="10"/>
      <c r="N794" s="10"/>
      <c r="O794" s="10"/>
    </row>
    <row r="795" spans="1:15" s="6" customFormat="1" x14ac:dyDescent="0.25">
      <c r="A795" s="10"/>
      <c r="C795" s="10"/>
      <c r="D795" s="108"/>
      <c r="E795" s="10"/>
      <c r="F795" s="74"/>
      <c r="G795" s="10"/>
      <c r="N795" s="10"/>
      <c r="O795" s="10"/>
    </row>
    <row r="796" spans="1:15" s="6" customFormat="1" x14ac:dyDescent="0.25">
      <c r="A796" s="10"/>
      <c r="C796" s="10"/>
      <c r="D796" s="108"/>
      <c r="E796" s="10"/>
      <c r="F796" s="74"/>
      <c r="G796" s="10"/>
      <c r="N796" s="10"/>
      <c r="O796" s="10"/>
    </row>
    <row r="797" spans="1:15" s="6" customFormat="1" x14ac:dyDescent="0.25">
      <c r="A797" s="10"/>
      <c r="C797" s="10"/>
      <c r="D797" s="108"/>
      <c r="E797" s="10"/>
      <c r="F797" s="74"/>
      <c r="G797" s="10"/>
      <c r="N797" s="10"/>
      <c r="O797" s="10"/>
    </row>
    <row r="798" spans="1:15" s="6" customFormat="1" x14ac:dyDescent="0.25">
      <c r="A798" s="10"/>
      <c r="C798" s="10"/>
      <c r="D798" s="108"/>
      <c r="E798" s="10"/>
      <c r="F798" s="74"/>
      <c r="G798" s="10"/>
      <c r="N798" s="10"/>
      <c r="O798" s="10"/>
    </row>
    <row r="799" spans="1:15" s="6" customFormat="1" x14ac:dyDescent="0.25">
      <c r="A799" s="10"/>
      <c r="C799" s="10"/>
      <c r="D799" s="108"/>
      <c r="E799" s="10"/>
      <c r="F799" s="74"/>
      <c r="G799" s="10"/>
      <c r="N799" s="10"/>
      <c r="O799" s="10"/>
    </row>
    <row r="800" spans="1:15" s="6" customFormat="1" x14ac:dyDescent="0.25">
      <c r="A800" s="10"/>
      <c r="C800" s="10"/>
      <c r="D800" s="108"/>
      <c r="E800" s="10"/>
      <c r="F800" s="74"/>
      <c r="G800" s="10"/>
      <c r="N800" s="10"/>
      <c r="O800" s="10"/>
    </row>
    <row r="801" spans="1:15" s="6" customFormat="1" x14ac:dyDescent="0.25">
      <c r="A801" s="10"/>
      <c r="C801" s="10"/>
      <c r="D801" s="108"/>
      <c r="E801" s="10"/>
      <c r="F801" s="74"/>
      <c r="G801" s="10"/>
      <c r="N801" s="10"/>
      <c r="O801" s="10"/>
    </row>
    <row r="802" spans="1:15" s="6" customFormat="1" x14ac:dyDescent="0.25">
      <c r="A802" s="10"/>
      <c r="C802" s="10"/>
      <c r="D802" s="108"/>
      <c r="E802" s="10"/>
      <c r="F802" s="74"/>
      <c r="G802" s="10"/>
      <c r="N802" s="10"/>
      <c r="O802" s="10"/>
    </row>
    <row r="803" spans="1:15" s="6" customFormat="1" x14ac:dyDescent="0.25">
      <c r="A803" s="10"/>
      <c r="C803" s="10"/>
      <c r="D803" s="108"/>
      <c r="E803" s="10"/>
      <c r="F803" s="74"/>
      <c r="G803" s="10"/>
      <c r="N803" s="10"/>
      <c r="O803" s="10"/>
    </row>
    <row r="804" spans="1:15" s="6" customFormat="1" x14ac:dyDescent="0.25">
      <c r="A804" s="10"/>
      <c r="C804" s="10"/>
      <c r="D804" s="108"/>
      <c r="E804" s="10"/>
      <c r="F804" s="74"/>
      <c r="G804" s="10"/>
      <c r="N804" s="10"/>
      <c r="O804" s="10"/>
    </row>
    <row r="805" spans="1:15" s="6" customFormat="1" x14ac:dyDescent="0.25">
      <c r="A805" s="10"/>
      <c r="C805" s="10"/>
      <c r="D805" s="108"/>
      <c r="E805" s="10"/>
      <c r="F805" s="74"/>
      <c r="G805" s="10"/>
      <c r="N805" s="10"/>
      <c r="O805" s="10"/>
    </row>
    <row r="806" spans="1:15" s="6" customFormat="1" x14ac:dyDescent="0.25">
      <c r="A806" s="10"/>
      <c r="C806" s="10"/>
      <c r="D806" s="108"/>
      <c r="E806" s="10"/>
      <c r="F806" s="74"/>
      <c r="G806" s="10"/>
      <c r="N806" s="10"/>
      <c r="O806" s="10"/>
    </row>
    <row r="807" spans="1:15" s="6" customFormat="1" x14ac:dyDescent="0.25">
      <c r="A807" s="10"/>
      <c r="C807" s="10"/>
      <c r="D807" s="108"/>
      <c r="E807" s="10"/>
      <c r="F807" s="74"/>
      <c r="G807" s="10"/>
      <c r="N807" s="10"/>
      <c r="O807" s="10"/>
    </row>
    <row r="808" spans="1:15" s="6" customFormat="1" x14ac:dyDescent="0.25">
      <c r="A808" s="10"/>
      <c r="C808" s="10"/>
      <c r="D808" s="108"/>
      <c r="E808" s="10"/>
      <c r="F808" s="74"/>
      <c r="G808" s="10"/>
      <c r="N808" s="10"/>
      <c r="O808" s="10"/>
    </row>
    <row r="809" spans="1:15" s="6" customFormat="1" x14ac:dyDescent="0.25">
      <c r="A809" s="10"/>
      <c r="C809" s="10"/>
      <c r="D809" s="108"/>
      <c r="E809" s="10"/>
      <c r="F809" s="74"/>
      <c r="G809" s="10"/>
      <c r="N809" s="10"/>
      <c r="O809" s="10"/>
    </row>
    <row r="810" spans="1:15" s="6" customFormat="1" x14ac:dyDescent="0.25">
      <c r="A810" s="10"/>
      <c r="C810" s="10"/>
      <c r="D810" s="108"/>
      <c r="E810" s="10"/>
      <c r="F810" s="74"/>
      <c r="G810" s="10"/>
      <c r="N810" s="10"/>
      <c r="O810" s="10"/>
    </row>
    <row r="811" spans="1:15" s="6" customFormat="1" x14ac:dyDescent="0.25">
      <c r="A811" s="10"/>
      <c r="C811" s="10"/>
      <c r="D811" s="108"/>
      <c r="E811" s="10"/>
      <c r="F811" s="74"/>
      <c r="G811" s="10"/>
      <c r="N811" s="10"/>
      <c r="O811" s="10"/>
    </row>
    <row r="812" spans="1:15" s="6" customFormat="1" x14ac:dyDescent="0.25">
      <c r="A812" s="10"/>
      <c r="C812" s="10"/>
      <c r="D812" s="108"/>
      <c r="E812" s="10"/>
      <c r="F812" s="74"/>
      <c r="G812" s="10"/>
      <c r="N812" s="10"/>
      <c r="O812" s="10"/>
    </row>
    <row r="813" spans="1:15" s="6" customFormat="1" x14ac:dyDescent="0.25">
      <c r="A813" s="10"/>
      <c r="C813" s="10"/>
      <c r="D813" s="108"/>
      <c r="E813" s="10"/>
      <c r="F813" s="74"/>
      <c r="G813" s="10"/>
      <c r="N813" s="10"/>
      <c r="O813" s="10"/>
    </row>
    <row r="814" spans="1:15" s="6" customFormat="1" x14ac:dyDescent="0.25">
      <c r="A814" s="10"/>
      <c r="C814" s="10"/>
      <c r="D814" s="108"/>
      <c r="E814" s="10"/>
      <c r="F814" s="74"/>
      <c r="G814" s="10"/>
      <c r="N814" s="10"/>
      <c r="O814" s="10"/>
    </row>
    <row r="815" spans="1:15" s="6" customFormat="1" x14ac:dyDescent="0.25">
      <c r="A815" s="10"/>
      <c r="C815" s="10"/>
      <c r="D815" s="108"/>
      <c r="E815" s="10"/>
      <c r="F815" s="74"/>
      <c r="G815" s="10"/>
      <c r="N815" s="10"/>
      <c r="O815" s="10"/>
    </row>
    <row r="816" spans="1:15" s="6" customFormat="1" x14ac:dyDescent="0.25">
      <c r="A816" s="10"/>
      <c r="C816" s="10"/>
      <c r="D816" s="108"/>
      <c r="E816" s="10"/>
      <c r="F816" s="74"/>
      <c r="G816" s="10"/>
      <c r="N816" s="10"/>
      <c r="O816" s="10"/>
    </row>
    <row r="817" spans="1:15" s="6" customFormat="1" x14ac:dyDescent="0.25">
      <c r="A817" s="10"/>
      <c r="C817" s="10"/>
      <c r="D817" s="108"/>
      <c r="E817" s="10"/>
      <c r="F817" s="74"/>
      <c r="G817" s="10"/>
      <c r="N817" s="10"/>
      <c r="O817" s="10"/>
    </row>
    <row r="818" spans="1:15" s="6" customFormat="1" x14ac:dyDescent="0.25">
      <c r="A818" s="10"/>
      <c r="C818" s="10"/>
      <c r="D818" s="108"/>
      <c r="E818" s="10"/>
      <c r="F818" s="74"/>
      <c r="G818" s="10"/>
      <c r="N818" s="10"/>
      <c r="O818" s="10"/>
    </row>
    <row r="819" spans="1:15" s="6" customFormat="1" x14ac:dyDescent="0.25">
      <c r="A819" s="10"/>
      <c r="C819" s="10"/>
      <c r="D819" s="108"/>
      <c r="E819" s="10"/>
      <c r="F819" s="74"/>
      <c r="G819" s="10"/>
      <c r="N819" s="10"/>
      <c r="O819" s="10"/>
    </row>
    <row r="820" spans="1:15" s="6" customFormat="1" x14ac:dyDescent="0.25">
      <c r="A820" s="10"/>
      <c r="C820" s="10"/>
      <c r="D820" s="108"/>
      <c r="E820" s="10"/>
      <c r="F820" s="74"/>
      <c r="G820" s="10"/>
      <c r="N820" s="10"/>
      <c r="O820" s="10"/>
    </row>
    <row r="821" spans="1:15" s="6" customFormat="1" x14ac:dyDescent="0.25">
      <c r="A821" s="10"/>
      <c r="C821" s="10"/>
      <c r="D821" s="108"/>
      <c r="E821" s="10"/>
      <c r="F821" s="74"/>
      <c r="G821" s="10"/>
      <c r="N821" s="10"/>
      <c r="O821" s="10"/>
    </row>
    <row r="822" spans="1:15" s="6" customFormat="1" x14ac:dyDescent="0.25">
      <c r="A822" s="10"/>
      <c r="C822" s="10"/>
      <c r="D822" s="108"/>
      <c r="E822" s="10"/>
      <c r="F822" s="74"/>
      <c r="G822" s="10"/>
      <c r="N822" s="10"/>
      <c r="O822" s="10"/>
    </row>
    <row r="823" spans="1:15" s="6" customFormat="1" x14ac:dyDescent="0.25">
      <c r="A823" s="10"/>
      <c r="C823" s="10"/>
      <c r="D823" s="108"/>
      <c r="E823" s="10"/>
      <c r="F823" s="74"/>
      <c r="G823" s="10"/>
      <c r="N823" s="10"/>
      <c r="O823" s="10"/>
    </row>
    <row r="824" spans="1:15" s="6" customFormat="1" x14ac:dyDescent="0.25">
      <c r="A824" s="10"/>
      <c r="C824" s="10"/>
      <c r="D824" s="108"/>
      <c r="E824" s="10"/>
      <c r="F824" s="74"/>
      <c r="G824" s="10"/>
      <c r="N824" s="10"/>
      <c r="O824" s="10"/>
    </row>
    <row r="825" spans="1:15" s="6" customFormat="1" x14ac:dyDescent="0.25">
      <c r="A825" s="10"/>
      <c r="C825" s="10"/>
      <c r="D825" s="108"/>
      <c r="E825" s="10"/>
      <c r="F825" s="74"/>
      <c r="G825" s="10"/>
      <c r="N825" s="10"/>
      <c r="O825" s="10"/>
    </row>
    <row r="826" spans="1:15" s="6" customFormat="1" x14ac:dyDescent="0.25">
      <c r="A826" s="10"/>
      <c r="C826" s="10"/>
      <c r="D826" s="108"/>
      <c r="E826" s="10"/>
      <c r="F826" s="74"/>
      <c r="G826" s="10"/>
      <c r="N826" s="10"/>
      <c r="O826" s="10"/>
    </row>
    <row r="827" spans="1:15" s="6" customFormat="1" x14ac:dyDescent="0.25">
      <c r="A827" s="10"/>
      <c r="C827" s="10"/>
      <c r="D827" s="108"/>
      <c r="E827" s="10"/>
      <c r="F827" s="74"/>
      <c r="G827" s="10"/>
      <c r="N827" s="10"/>
      <c r="O827" s="10"/>
    </row>
    <row r="828" spans="1:15" s="6" customFormat="1" x14ac:dyDescent="0.25">
      <c r="A828" s="10"/>
      <c r="C828" s="10"/>
      <c r="D828" s="108"/>
      <c r="E828" s="10"/>
      <c r="F828" s="74"/>
      <c r="G828" s="10"/>
      <c r="N828" s="10"/>
      <c r="O828" s="10"/>
    </row>
    <row r="829" spans="1:15" s="6" customFormat="1" x14ac:dyDescent="0.25">
      <c r="A829" s="10"/>
      <c r="C829" s="10"/>
      <c r="D829" s="108"/>
      <c r="E829" s="10"/>
      <c r="F829" s="74"/>
      <c r="G829" s="10"/>
      <c r="N829" s="10"/>
      <c r="O829" s="10"/>
    </row>
    <row r="830" spans="1:15" s="6" customFormat="1" x14ac:dyDescent="0.25">
      <c r="A830" s="10"/>
      <c r="C830" s="10"/>
      <c r="D830" s="108"/>
      <c r="E830" s="10"/>
      <c r="F830" s="74"/>
      <c r="G830" s="10"/>
      <c r="N830" s="10"/>
      <c r="O830" s="10"/>
    </row>
    <row r="831" spans="1:15" s="6" customFormat="1" x14ac:dyDescent="0.25">
      <c r="A831" s="10"/>
      <c r="C831" s="10"/>
      <c r="D831" s="108"/>
      <c r="E831" s="10"/>
      <c r="F831" s="74"/>
      <c r="G831" s="10"/>
      <c r="N831" s="10"/>
      <c r="O831" s="10"/>
    </row>
    <row r="832" spans="1:15" s="6" customFormat="1" x14ac:dyDescent="0.25">
      <c r="A832" s="10"/>
      <c r="C832" s="10"/>
      <c r="D832" s="108"/>
      <c r="E832" s="10"/>
      <c r="F832" s="74"/>
      <c r="G832" s="10"/>
      <c r="N832" s="10"/>
      <c r="O832" s="10"/>
    </row>
    <row r="833" spans="1:15" s="6" customFormat="1" x14ac:dyDescent="0.25">
      <c r="A833" s="10"/>
      <c r="C833" s="10"/>
      <c r="D833" s="108"/>
      <c r="E833" s="10"/>
      <c r="F833" s="74"/>
      <c r="G833" s="10"/>
      <c r="N833" s="10"/>
      <c r="O833" s="10"/>
    </row>
    <row r="834" spans="1:15" s="6" customFormat="1" x14ac:dyDescent="0.25">
      <c r="A834" s="10"/>
      <c r="C834" s="10"/>
      <c r="D834" s="108"/>
      <c r="E834" s="10"/>
      <c r="F834" s="74"/>
      <c r="G834" s="10"/>
      <c r="N834" s="10"/>
      <c r="O834" s="10"/>
    </row>
    <row r="835" spans="1:15" s="6" customFormat="1" x14ac:dyDescent="0.25">
      <c r="A835" s="10"/>
      <c r="C835" s="10"/>
      <c r="D835" s="108"/>
      <c r="E835" s="10"/>
      <c r="F835" s="74"/>
      <c r="G835" s="10"/>
      <c r="N835" s="10"/>
      <c r="O835" s="10"/>
    </row>
    <row r="836" spans="1:15" s="6" customFormat="1" x14ac:dyDescent="0.25">
      <c r="A836" s="10"/>
      <c r="C836" s="10"/>
      <c r="D836" s="108"/>
      <c r="E836" s="10"/>
      <c r="F836" s="74"/>
      <c r="G836" s="10"/>
      <c r="N836" s="10"/>
      <c r="O836" s="10"/>
    </row>
    <row r="837" spans="1:15" s="6" customFormat="1" x14ac:dyDescent="0.25">
      <c r="A837" s="10"/>
      <c r="C837" s="10"/>
      <c r="D837" s="108"/>
      <c r="E837" s="10"/>
      <c r="F837" s="74"/>
      <c r="G837" s="10"/>
      <c r="N837" s="10"/>
      <c r="O837" s="10"/>
    </row>
    <row r="838" spans="1:15" s="6" customFormat="1" x14ac:dyDescent="0.25">
      <c r="A838" s="10"/>
      <c r="C838" s="10"/>
      <c r="D838" s="108"/>
      <c r="E838" s="10"/>
      <c r="F838" s="74"/>
      <c r="G838" s="10"/>
      <c r="N838" s="10"/>
      <c r="O838" s="10"/>
    </row>
    <row r="839" spans="1:15" s="6" customFormat="1" x14ac:dyDescent="0.25">
      <c r="A839" s="10"/>
      <c r="C839" s="10"/>
      <c r="D839" s="108"/>
      <c r="E839" s="10"/>
      <c r="F839" s="74"/>
      <c r="G839" s="10"/>
      <c r="N839" s="10"/>
      <c r="O839" s="10"/>
    </row>
    <row r="840" spans="1:15" s="6" customFormat="1" x14ac:dyDescent="0.25">
      <c r="A840" s="10"/>
      <c r="C840" s="10"/>
      <c r="D840" s="108"/>
      <c r="E840" s="10"/>
      <c r="F840" s="74"/>
      <c r="G840" s="10"/>
      <c r="N840" s="10"/>
      <c r="O840" s="10"/>
    </row>
    <row r="841" spans="1:15" s="6" customFormat="1" x14ac:dyDescent="0.25">
      <c r="A841" s="10"/>
      <c r="C841" s="10"/>
      <c r="D841" s="108"/>
      <c r="E841" s="10"/>
      <c r="F841" s="74"/>
      <c r="G841" s="10"/>
      <c r="N841" s="10"/>
      <c r="O841" s="10"/>
    </row>
    <row r="842" spans="1:15" s="6" customFormat="1" x14ac:dyDescent="0.25">
      <c r="A842" s="10"/>
      <c r="C842" s="10"/>
      <c r="D842" s="108"/>
      <c r="E842" s="10"/>
      <c r="F842" s="74"/>
      <c r="G842" s="10"/>
      <c r="N842" s="10"/>
      <c r="O842" s="10"/>
    </row>
    <row r="843" spans="1:15" s="6" customFormat="1" x14ac:dyDescent="0.25">
      <c r="A843" s="10"/>
      <c r="C843" s="10"/>
      <c r="D843" s="108"/>
      <c r="E843" s="10"/>
      <c r="F843" s="74"/>
      <c r="G843" s="10"/>
      <c r="N843" s="10"/>
      <c r="O843" s="10"/>
    </row>
    <row r="844" spans="1:15" s="6" customFormat="1" x14ac:dyDescent="0.25">
      <c r="A844" s="10"/>
      <c r="C844" s="10"/>
      <c r="D844" s="108"/>
      <c r="E844" s="10"/>
      <c r="F844" s="74"/>
      <c r="G844" s="10"/>
      <c r="N844" s="10"/>
      <c r="O844" s="10"/>
    </row>
    <row r="845" spans="1:15" s="6" customFormat="1" x14ac:dyDescent="0.25">
      <c r="A845" s="10"/>
      <c r="C845" s="10"/>
      <c r="D845" s="108"/>
      <c r="E845" s="10"/>
      <c r="F845" s="74"/>
      <c r="G845" s="10"/>
      <c r="N845" s="10"/>
      <c r="O845" s="10"/>
    </row>
    <row r="846" spans="1:15" s="6" customFormat="1" x14ac:dyDescent="0.25">
      <c r="A846" s="10"/>
      <c r="C846" s="10"/>
      <c r="D846" s="108"/>
      <c r="E846" s="10"/>
      <c r="F846" s="74"/>
      <c r="G846" s="10"/>
      <c r="N846" s="10"/>
      <c r="O846" s="10"/>
    </row>
    <row r="847" spans="1:15" s="6" customFormat="1" x14ac:dyDescent="0.25">
      <c r="A847" s="10"/>
      <c r="C847" s="10"/>
      <c r="D847" s="108"/>
      <c r="E847" s="10"/>
      <c r="F847" s="74"/>
      <c r="G847" s="10"/>
      <c r="N847" s="10"/>
      <c r="O847" s="10"/>
    </row>
    <row r="848" spans="1:15" s="6" customFormat="1" x14ac:dyDescent="0.25">
      <c r="A848" s="10"/>
      <c r="C848" s="10"/>
      <c r="D848" s="108"/>
      <c r="E848" s="10"/>
      <c r="F848" s="74"/>
      <c r="G848" s="10"/>
      <c r="N848" s="10"/>
      <c r="O848" s="10"/>
    </row>
    <row r="849" spans="1:15" s="6" customFormat="1" x14ac:dyDescent="0.25">
      <c r="A849" s="10"/>
      <c r="C849" s="10"/>
      <c r="D849" s="108"/>
      <c r="E849" s="10"/>
      <c r="F849" s="74"/>
      <c r="G849" s="10"/>
      <c r="N849" s="10"/>
      <c r="O849" s="10"/>
    </row>
    <row r="850" spans="1:15" s="6" customFormat="1" x14ac:dyDescent="0.25">
      <c r="A850" s="10"/>
      <c r="C850" s="10"/>
      <c r="D850" s="108"/>
      <c r="E850" s="10"/>
      <c r="F850" s="74"/>
      <c r="G850" s="10"/>
      <c r="N850" s="10"/>
      <c r="O850" s="10"/>
    </row>
    <row r="851" spans="1:15" s="6" customFormat="1" x14ac:dyDescent="0.25">
      <c r="A851" s="10"/>
      <c r="C851" s="10"/>
      <c r="D851" s="108"/>
      <c r="E851" s="10"/>
      <c r="F851" s="74"/>
      <c r="G851" s="10"/>
      <c r="N851" s="10"/>
      <c r="O851" s="10"/>
    </row>
    <row r="852" spans="1:15" s="6" customFormat="1" x14ac:dyDescent="0.25">
      <c r="A852" s="10"/>
      <c r="C852" s="10"/>
      <c r="D852" s="108"/>
      <c r="E852" s="10"/>
      <c r="F852" s="74"/>
      <c r="G852" s="10"/>
      <c r="N852" s="10"/>
      <c r="O852" s="10"/>
    </row>
    <row r="853" spans="1:15" s="6" customFormat="1" x14ac:dyDescent="0.25">
      <c r="A853" s="10"/>
      <c r="C853" s="10"/>
      <c r="D853" s="108"/>
      <c r="E853" s="10"/>
      <c r="F853" s="74"/>
      <c r="G853" s="10"/>
      <c r="N853" s="10"/>
      <c r="O853" s="10"/>
    </row>
    <row r="854" spans="1:15" s="6" customFormat="1" x14ac:dyDescent="0.25">
      <c r="A854" s="10"/>
      <c r="C854" s="10"/>
      <c r="D854" s="108"/>
      <c r="E854" s="10"/>
      <c r="F854" s="74"/>
      <c r="G854" s="10"/>
      <c r="N854" s="10"/>
      <c r="O854" s="10"/>
    </row>
    <row r="855" spans="1:15" s="6" customFormat="1" x14ac:dyDescent="0.25">
      <c r="A855" s="10"/>
      <c r="C855" s="10"/>
      <c r="D855" s="108"/>
      <c r="E855" s="10"/>
      <c r="F855" s="74"/>
      <c r="G855" s="10"/>
      <c r="N855" s="10"/>
      <c r="O855" s="10"/>
    </row>
    <row r="856" spans="1:15" s="6" customFormat="1" x14ac:dyDescent="0.25">
      <c r="A856" s="10"/>
      <c r="C856" s="10"/>
      <c r="D856" s="108"/>
      <c r="E856" s="10"/>
      <c r="F856" s="74"/>
      <c r="G856" s="10"/>
      <c r="N856" s="10"/>
      <c r="O856" s="10"/>
    </row>
    <row r="857" spans="1:15" s="6" customFormat="1" x14ac:dyDescent="0.25">
      <c r="A857" s="10"/>
      <c r="C857" s="10"/>
      <c r="D857" s="108"/>
      <c r="E857" s="10"/>
      <c r="F857" s="74"/>
      <c r="G857" s="10"/>
      <c r="N857" s="10"/>
      <c r="O857" s="10"/>
    </row>
    <row r="858" spans="1:15" s="6" customFormat="1" x14ac:dyDescent="0.25">
      <c r="A858" s="10"/>
      <c r="C858" s="10"/>
      <c r="D858" s="108"/>
      <c r="E858" s="10"/>
      <c r="F858" s="74"/>
      <c r="G858" s="10"/>
      <c r="N858" s="10"/>
      <c r="O858" s="10"/>
    </row>
    <row r="859" spans="1:15" s="6" customFormat="1" x14ac:dyDescent="0.25">
      <c r="A859" s="10"/>
      <c r="C859" s="10"/>
      <c r="D859" s="108"/>
      <c r="E859" s="10"/>
      <c r="F859" s="74"/>
      <c r="G859" s="10"/>
      <c r="N859" s="10"/>
      <c r="O859" s="10"/>
    </row>
    <row r="860" spans="1:15" s="6" customFormat="1" x14ac:dyDescent="0.25">
      <c r="A860" s="10"/>
      <c r="C860" s="10"/>
      <c r="D860" s="108"/>
      <c r="E860" s="10"/>
      <c r="F860" s="74"/>
      <c r="G860" s="10"/>
      <c r="N860" s="10"/>
      <c r="O860" s="10"/>
    </row>
    <row r="861" spans="1:15" s="6" customFormat="1" x14ac:dyDescent="0.25">
      <c r="A861" s="10"/>
      <c r="C861" s="10"/>
      <c r="D861" s="108"/>
      <c r="E861" s="10"/>
      <c r="F861" s="74"/>
      <c r="G861" s="10"/>
      <c r="N861" s="10"/>
      <c r="O861" s="10"/>
    </row>
    <row r="862" spans="1:15" s="6" customFormat="1" x14ac:dyDescent="0.25">
      <c r="A862" s="10"/>
      <c r="C862" s="10"/>
      <c r="D862" s="108"/>
      <c r="E862" s="10"/>
      <c r="F862" s="74"/>
      <c r="G862" s="10"/>
      <c r="N862" s="10"/>
      <c r="O862" s="10"/>
    </row>
    <row r="863" spans="1:15" s="6" customFormat="1" x14ac:dyDescent="0.25">
      <c r="A863" s="10"/>
      <c r="C863" s="10"/>
      <c r="D863" s="108"/>
      <c r="E863" s="10"/>
      <c r="F863" s="74"/>
      <c r="G863" s="10"/>
      <c r="N863" s="10"/>
      <c r="O863" s="10"/>
    </row>
    <row r="864" spans="1:15" s="6" customFormat="1" x14ac:dyDescent="0.25">
      <c r="A864" s="10"/>
      <c r="C864" s="10"/>
      <c r="D864" s="108"/>
      <c r="E864" s="10"/>
      <c r="F864" s="74"/>
      <c r="G864" s="10"/>
      <c r="N864" s="10"/>
      <c r="O864" s="10"/>
    </row>
    <row r="865" spans="1:15" s="6" customFormat="1" x14ac:dyDescent="0.25">
      <c r="A865" s="10"/>
      <c r="C865" s="10"/>
      <c r="D865" s="108"/>
      <c r="E865" s="10"/>
      <c r="F865" s="74"/>
      <c r="G865" s="10"/>
      <c r="N865" s="10"/>
      <c r="O865" s="10"/>
    </row>
    <row r="866" spans="1:15" s="6" customFormat="1" x14ac:dyDescent="0.25">
      <c r="A866" s="10"/>
      <c r="C866" s="10"/>
      <c r="D866" s="108"/>
      <c r="E866" s="10"/>
      <c r="F866" s="74"/>
      <c r="G866" s="10"/>
      <c r="N866" s="10"/>
      <c r="O866" s="10"/>
    </row>
    <row r="867" spans="1:15" s="6" customFormat="1" x14ac:dyDescent="0.25">
      <c r="A867" s="10"/>
      <c r="C867" s="10"/>
      <c r="D867" s="108"/>
      <c r="E867" s="10"/>
      <c r="F867" s="74"/>
      <c r="G867" s="10"/>
      <c r="N867" s="10"/>
      <c r="O867" s="10"/>
    </row>
    <row r="868" spans="1:15" s="6" customFormat="1" x14ac:dyDescent="0.25">
      <c r="A868" s="10"/>
      <c r="C868" s="10"/>
      <c r="D868" s="108"/>
      <c r="E868" s="10"/>
      <c r="F868" s="74"/>
      <c r="G868" s="10"/>
      <c r="N868" s="10"/>
      <c r="O868" s="10"/>
    </row>
    <row r="869" spans="1:15" s="6" customFormat="1" x14ac:dyDescent="0.25">
      <c r="A869" s="10"/>
      <c r="C869" s="10"/>
      <c r="D869" s="108"/>
      <c r="E869" s="10"/>
      <c r="F869" s="74"/>
      <c r="G869" s="10"/>
      <c r="N869" s="10"/>
      <c r="O869" s="10"/>
    </row>
    <row r="870" spans="1:15" s="6" customFormat="1" x14ac:dyDescent="0.25">
      <c r="A870" s="10"/>
      <c r="C870" s="10"/>
      <c r="D870" s="108"/>
      <c r="E870" s="10"/>
      <c r="F870" s="74"/>
      <c r="G870" s="10"/>
      <c r="N870" s="10"/>
      <c r="O870" s="10"/>
    </row>
    <row r="871" spans="1:15" s="6" customFormat="1" x14ac:dyDescent="0.25">
      <c r="A871" s="10"/>
      <c r="C871" s="10"/>
      <c r="D871" s="108"/>
      <c r="E871" s="10"/>
      <c r="F871" s="74"/>
      <c r="G871" s="10"/>
      <c r="N871" s="10"/>
      <c r="O871" s="10"/>
    </row>
    <row r="872" spans="1:15" s="6" customFormat="1" x14ac:dyDescent="0.25">
      <c r="A872" s="10"/>
      <c r="C872" s="10"/>
      <c r="D872" s="108"/>
      <c r="E872" s="10"/>
      <c r="F872" s="74"/>
      <c r="G872" s="10"/>
      <c r="N872" s="10"/>
      <c r="O872" s="10"/>
    </row>
    <row r="873" spans="1:15" s="6" customFormat="1" x14ac:dyDescent="0.25">
      <c r="A873" s="10"/>
      <c r="C873" s="10"/>
      <c r="D873" s="108"/>
      <c r="E873" s="10"/>
      <c r="F873" s="74"/>
      <c r="G873" s="10"/>
      <c r="N873" s="10"/>
      <c r="O873" s="10"/>
    </row>
    <row r="874" spans="1:15" s="6" customFormat="1" x14ac:dyDescent="0.25">
      <c r="A874" s="10"/>
      <c r="C874" s="10"/>
      <c r="D874" s="108"/>
      <c r="E874" s="10"/>
      <c r="F874" s="74"/>
      <c r="G874" s="10"/>
      <c r="N874" s="10"/>
      <c r="O874" s="10"/>
    </row>
    <row r="875" spans="1:15" s="6" customFormat="1" x14ac:dyDescent="0.25">
      <c r="A875" s="10"/>
      <c r="C875" s="10"/>
      <c r="D875" s="108"/>
      <c r="E875" s="10"/>
      <c r="F875" s="74"/>
      <c r="G875" s="10"/>
      <c r="N875" s="10"/>
      <c r="O875" s="10"/>
    </row>
    <row r="876" spans="1:15" s="6" customFormat="1" x14ac:dyDescent="0.25">
      <c r="A876" s="10"/>
      <c r="C876" s="10"/>
      <c r="D876" s="108"/>
      <c r="E876" s="10"/>
      <c r="F876" s="74"/>
      <c r="G876" s="10"/>
      <c r="N876" s="10"/>
      <c r="O876" s="10"/>
    </row>
    <row r="877" spans="1:15" s="6" customFormat="1" x14ac:dyDescent="0.25">
      <c r="A877" s="10"/>
      <c r="C877" s="10"/>
      <c r="D877" s="108"/>
      <c r="E877" s="10"/>
      <c r="F877" s="74"/>
      <c r="G877" s="10"/>
      <c r="N877" s="10"/>
      <c r="O877" s="10"/>
    </row>
    <row r="878" spans="1:15" s="6" customFormat="1" x14ac:dyDescent="0.25">
      <c r="A878" s="10"/>
      <c r="C878" s="10"/>
      <c r="D878" s="108"/>
      <c r="E878" s="10"/>
      <c r="F878" s="74"/>
      <c r="G878" s="10"/>
      <c r="N878" s="10"/>
      <c r="O878" s="10"/>
    </row>
    <row r="879" spans="1:15" s="6" customFormat="1" x14ac:dyDescent="0.25">
      <c r="A879" s="10"/>
      <c r="C879" s="10"/>
      <c r="D879" s="108"/>
      <c r="E879" s="10"/>
      <c r="F879" s="74"/>
      <c r="G879" s="10"/>
      <c r="N879" s="10"/>
      <c r="O879" s="10"/>
    </row>
    <row r="880" spans="1:15" s="6" customFormat="1" x14ac:dyDescent="0.25">
      <c r="A880" s="10"/>
      <c r="C880" s="10"/>
      <c r="D880" s="108"/>
      <c r="E880" s="10"/>
      <c r="F880" s="74"/>
      <c r="G880" s="10"/>
      <c r="N880" s="10"/>
      <c r="O880" s="10"/>
    </row>
    <row r="881" spans="1:15" s="6" customFormat="1" x14ac:dyDescent="0.25">
      <c r="A881" s="10"/>
      <c r="C881" s="10"/>
      <c r="D881" s="108"/>
      <c r="E881" s="10"/>
      <c r="F881" s="74"/>
      <c r="G881" s="10"/>
      <c r="N881" s="10"/>
      <c r="O881" s="10"/>
    </row>
    <row r="882" spans="1:15" s="6" customFormat="1" x14ac:dyDescent="0.25">
      <c r="A882" s="10"/>
      <c r="C882" s="10"/>
      <c r="D882" s="108"/>
      <c r="E882" s="10"/>
      <c r="F882" s="74"/>
      <c r="G882" s="10"/>
      <c r="N882" s="10"/>
      <c r="O882" s="10"/>
    </row>
    <row r="883" spans="1:15" s="6" customFormat="1" x14ac:dyDescent="0.25">
      <c r="A883" s="10"/>
      <c r="C883" s="10"/>
      <c r="D883" s="108"/>
      <c r="E883" s="10"/>
      <c r="F883" s="74"/>
      <c r="G883" s="10"/>
      <c r="N883" s="10"/>
      <c r="O883" s="10"/>
    </row>
    <row r="884" spans="1:15" s="6" customFormat="1" x14ac:dyDescent="0.25">
      <c r="A884" s="10"/>
      <c r="C884" s="10"/>
      <c r="D884" s="108"/>
      <c r="E884" s="10"/>
      <c r="F884" s="74"/>
      <c r="G884" s="10"/>
      <c r="N884" s="10"/>
      <c r="O884" s="10"/>
    </row>
    <row r="885" spans="1:15" s="6" customFormat="1" x14ac:dyDescent="0.25">
      <c r="A885" s="10"/>
      <c r="C885" s="10"/>
      <c r="D885" s="108"/>
      <c r="E885" s="10"/>
      <c r="F885" s="74"/>
      <c r="G885" s="10"/>
      <c r="N885" s="10"/>
      <c r="O885" s="10"/>
    </row>
    <row r="886" spans="1:15" s="6" customFormat="1" x14ac:dyDescent="0.25">
      <c r="A886" s="10"/>
      <c r="C886" s="10"/>
      <c r="D886" s="108"/>
      <c r="E886" s="10"/>
      <c r="F886" s="74"/>
      <c r="G886" s="10"/>
      <c r="N886" s="10"/>
      <c r="O886" s="10"/>
    </row>
    <row r="887" spans="1:15" s="6" customFormat="1" x14ac:dyDescent="0.25">
      <c r="A887" s="10"/>
      <c r="C887" s="10"/>
      <c r="D887" s="108"/>
      <c r="E887" s="10"/>
      <c r="F887" s="74"/>
      <c r="G887" s="10"/>
      <c r="N887" s="10"/>
      <c r="O887" s="10"/>
    </row>
    <row r="888" spans="1:15" s="6" customFormat="1" x14ac:dyDescent="0.25">
      <c r="A888" s="10"/>
      <c r="C888" s="10"/>
      <c r="D888" s="108"/>
      <c r="E888" s="10"/>
      <c r="F888" s="74"/>
      <c r="G888" s="10"/>
      <c r="N888" s="10"/>
      <c r="O888" s="10"/>
    </row>
    <row r="889" spans="1:15" s="6" customFormat="1" x14ac:dyDescent="0.25">
      <c r="A889" s="10"/>
      <c r="C889" s="10"/>
      <c r="D889" s="108"/>
      <c r="E889" s="10"/>
      <c r="F889" s="74"/>
      <c r="G889" s="10"/>
      <c r="N889" s="10"/>
      <c r="O889" s="10"/>
    </row>
    <row r="890" spans="1:15" s="6" customFormat="1" x14ac:dyDescent="0.25">
      <c r="A890" s="10"/>
      <c r="C890" s="10"/>
      <c r="D890" s="108"/>
      <c r="E890" s="10"/>
      <c r="F890" s="74"/>
      <c r="G890" s="10"/>
      <c r="N890" s="10"/>
      <c r="O890" s="10"/>
    </row>
    <row r="891" spans="1:15" s="6" customFormat="1" x14ac:dyDescent="0.25">
      <c r="A891" s="10"/>
      <c r="C891" s="10"/>
      <c r="D891" s="108"/>
      <c r="E891" s="10"/>
      <c r="F891" s="74"/>
      <c r="G891" s="10"/>
      <c r="N891" s="10"/>
      <c r="O891" s="10"/>
    </row>
    <row r="892" spans="1:15" s="6" customFormat="1" x14ac:dyDescent="0.25">
      <c r="A892" s="10"/>
      <c r="C892" s="10"/>
      <c r="D892" s="108"/>
      <c r="E892" s="10"/>
      <c r="F892" s="74"/>
      <c r="G892" s="10"/>
      <c r="N892" s="10"/>
      <c r="O892" s="10"/>
    </row>
    <row r="893" spans="1:15" s="6" customFormat="1" x14ac:dyDescent="0.25">
      <c r="A893" s="10"/>
      <c r="C893" s="10"/>
      <c r="D893" s="108"/>
      <c r="E893" s="10"/>
      <c r="F893" s="74"/>
      <c r="G893" s="10"/>
      <c r="N893" s="10"/>
      <c r="O893" s="10"/>
    </row>
    <row r="894" spans="1:15" s="6" customFormat="1" x14ac:dyDescent="0.25">
      <c r="A894" s="10"/>
      <c r="C894" s="10"/>
      <c r="D894" s="108"/>
      <c r="E894" s="10"/>
      <c r="F894" s="74"/>
      <c r="G894" s="10"/>
      <c r="N894" s="10"/>
      <c r="O894" s="10"/>
    </row>
    <row r="895" spans="1:15" s="6" customFormat="1" x14ac:dyDescent="0.25">
      <c r="A895" s="10"/>
      <c r="C895" s="10"/>
      <c r="D895" s="108"/>
      <c r="E895" s="10"/>
      <c r="F895" s="74"/>
      <c r="G895" s="10"/>
      <c r="N895" s="10"/>
      <c r="O895" s="10"/>
    </row>
    <row r="896" spans="1:15" s="6" customFormat="1" x14ac:dyDescent="0.25">
      <c r="A896" s="10"/>
      <c r="C896" s="10"/>
      <c r="D896" s="108"/>
      <c r="E896" s="10"/>
      <c r="F896" s="74"/>
      <c r="G896" s="10"/>
      <c r="N896" s="10"/>
      <c r="O896" s="10"/>
    </row>
    <row r="897" spans="1:15" s="6" customFormat="1" x14ac:dyDescent="0.25">
      <c r="A897" s="10"/>
      <c r="C897" s="10"/>
      <c r="D897" s="108"/>
      <c r="E897" s="10"/>
      <c r="F897" s="74"/>
      <c r="G897" s="10"/>
      <c r="N897" s="10"/>
      <c r="O897" s="10"/>
    </row>
    <row r="898" spans="1:15" s="6" customFormat="1" x14ac:dyDescent="0.25">
      <c r="A898" s="10"/>
      <c r="C898" s="10"/>
      <c r="D898" s="108"/>
      <c r="E898" s="10"/>
      <c r="F898" s="74"/>
      <c r="G898" s="10"/>
      <c r="N898" s="10"/>
      <c r="O898" s="10"/>
    </row>
    <row r="899" spans="1:15" s="6" customFormat="1" x14ac:dyDescent="0.25">
      <c r="A899" s="10"/>
      <c r="C899" s="10"/>
      <c r="D899" s="108"/>
      <c r="E899" s="10"/>
      <c r="F899" s="74"/>
      <c r="G899" s="10"/>
      <c r="N899" s="10"/>
      <c r="O899" s="10"/>
    </row>
    <row r="900" spans="1:15" s="6" customFormat="1" x14ac:dyDescent="0.25">
      <c r="A900" s="10"/>
      <c r="C900" s="10"/>
      <c r="D900" s="108"/>
      <c r="E900" s="10"/>
      <c r="F900" s="74"/>
      <c r="G900" s="10"/>
      <c r="N900" s="10"/>
      <c r="O900" s="10"/>
    </row>
    <row r="901" spans="1:15" s="6" customFormat="1" x14ac:dyDescent="0.25">
      <c r="A901" s="10"/>
      <c r="C901" s="10"/>
      <c r="D901" s="108"/>
      <c r="E901" s="10"/>
      <c r="F901" s="74"/>
      <c r="G901" s="10"/>
      <c r="N901" s="10"/>
      <c r="O901" s="10"/>
    </row>
    <row r="902" spans="1:15" s="6" customFormat="1" x14ac:dyDescent="0.25">
      <c r="A902" s="10"/>
      <c r="C902" s="10"/>
      <c r="D902" s="108"/>
      <c r="E902" s="10"/>
      <c r="F902" s="74"/>
      <c r="G902" s="10"/>
      <c r="N902" s="10"/>
      <c r="O902" s="10"/>
    </row>
    <row r="903" spans="1:15" s="6" customFormat="1" x14ac:dyDescent="0.25">
      <c r="A903" s="10"/>
      <c r="C903" s="10"/>
      <c r="D903" s="108"/>
      <c r="E903" s="10"/>
      <c r="F903" s="74"/>
      <c r="G903" s="10"/>
      <c r="N903" s="10"/>
      <c r="O903" s="10"/>
    </row>
    <row r="904" spans="1:15" s="6" customFormat="1" x14ac:dyDescent="0.25">
      <c r="A904" s="10"/>
      <c r="C904" s="10"/>
      <c r="D904" s="108"/>
      <c r="E904" s="10"/>
      <c r="F904" s="74"/>
      <c r="G904" s="10"/>
      <c r="N904" s="10"/>
      <c r="O904" s="10"/>
    </row>
    <row r="905" spans="1:15" s="6" customFormat="1" x14ac:dyDescent="0.25">
      <c r="A905" s="10"/>
      <c r="C905" s="10"/>
      <c r="D905" s="108"/>
      <c r="E905" s="10"/>
      <c r="F905" s="74"/>
      <c r="G905" s="10"/>
      <c r="N905" s="10"/>
      <c r="O905" s="10"/>
    </row>
    <row r="906" spans="1:15" s="6" customFormat="1" x14ac:dyDescent="0.25">
      <c r="A906" s="10"/>
      <c r="C906" s="10"/>
      <c r="D906" s="108"/>
      <c r="E906" s="10"/>
      <c r="F906" s="74"/>
      <c r="G906" s="10"/>
      <c r="N906" s="10"/>
      <c r="O906" s="10"/>
    </row>
    <row r="907" spans="1:15" s="6" customFormat="1" x14ac:dyDescent="0.25">
      <c r="A907" s="10"/>
      <c r="C907" s="10"/>
      <c r="D907" s="108"/>
      <c r="E907" s="10"/>
      <c r="F907" s="74"/>
      <c r="G907" s="10"/>
      <c r="N907" s="10"/>
      <c r="O907" s="10"/>
    </row>
    <row r="908" spans="1:15" s="6" customFormat="1" x14ac:dyDescent="0.25">
      <c r="A908" s="10"/>
      <c r="C908" s="10"/>
      <c r="D908" s="108"/>
      <c r="E908" s="10"/>
      <c r="F908" s="74"/>
      <c r="G908" s="10"/>
      <c r="N908" s="10"/>
      <c r="O908" s="10"/>
    </row>
    <row r="909" spans="1:15" s="6" customFormat="1" x14ac:dyDescent="0.25">
      <c r="A909" s="10"/>
      <c r="C909" s="10"/>
      <c r="D909" s="108"/>
      <c r="E909" s="10"/>
      <c r="F909" s="74"/>
      <c r="G909" s="10"/>
      <c r="N909" s="10"/>
      <c r="O909" s="10"/>
    </row>
    <row r="910" spans="1:15" s="6" customFormat="1" x14ac:dyDescent="0.25">
      <c r="A910" s="10"/>
      <c r="C910" s="10"/>
      <c r="D910" s="108"/>
      <c r="E910" s="10"/>
      <c r="F910" s="74"/>
      <c r="G910" s="10"/>
      <c r="N910" s="10"/>
      <c r="O910" s="10"/>
    </row>
    <row r="911" spans="1:15" s="6" customFormat="1" x14ac:dyDescent="0.25">
      <c r="A911" s="10"/>
      <c r="C911" s="10"/>
      <c r="D911" s="108"/>
      <c r="E911" s="10"/>
      <c r="F911" s="74"/>
      <c r="G911" s="10"/>
      <c r="N911" s="10"/>
      <c r="O911" s="10"/>
    </row>
    <row r="912" spans="1:15" s="6" customFormat="1" x14ac:dyDescent="0.25">
      <c r="A912" s="10"/>
      <c r="C912" s="10"/>
      <c r="D912" s="108"/>
      <c r="E912" s="10"/>
      <c r="F912" s="74"/>
      <c r="G912" s="10"/>
      <c r="N912" s="10"/>
      <c r="O912" s="10"/>
    </row>
    <row r="913" spans="1:15" s="6" customFormat="1" x14ac:dyDescent="0.25">
      <c r="A913" s="10"/>
      <c r="C913" s="10"/>
      <c r="D913" s="108"/>
      <c r="E913" s="10"/>
      <c r="F913" s="74"/>
      <c r="G913" s="10"/>
      <c r="N913" s="10"/>
      <c r="O913" s="10"/>
    </row>
    <row r="914" spans="1:15" s="6" customFormat="1" x14ac:dyDescent="0.25">
      <c r="A914" s="10"/>
      <c r="C914" s="10"/>
      <c r="D914" s="108"/>
      <c r="E914" s="10"/>
      <c r="F914" s="74"/>
      <c r="G914" s="10"/>
      <c r="N914" s="10"/>
      <c r="O914" s="10"/>
    </row>
    <row r="915" spans="1:15" s="6" customFormat="1" x14ac:dyDescent="0.25">
      <c r="A915" s="10"/>
      <c r="C915" s="10"/>
      <c r="D915" s="108"/>
      <c r="E915" s="10"/>
      <c r="F915" s="74"/>
      <c r="G915" s="10"/>
      <c r="N915" s="10"/>
      <c r="O915" s="10"/>
    </row>
    <row r="916" spans="1:15" s="6" customFormat="1" x14ac:dyDescent="0.25">
      <c r="A916" s="10"/>
      <c r="C916" s="10"/>
      <c r="D916" s="108"/>
      <c r="E916" s="10"/>
      <c r="F916" s="74"/>
      <c r="G916" s="10"/>
      <c r="N916" s="10"/>
      <c r="O916" s="10"/>
    </row>
    <row r="917" spans="1:15" s="6" customFormat="1" x14ac:dyDescent="0.25">
      <c r="A917" s="10"/>
      <c r="C917" s="10"/>
      <c r="D917" s="108"/>
      <c r="E917" s="10"/>
      <c r="F917" s="74"/>
      <c r="G917" s="10"/>
      <c r="N917" s="10"/>
      <c r="O917" s="10"/>
    </row>
    <row r="918" spans="1:15" s="6" customFormat="1" x14ac:dyDescent="0.25">
      <c r="A918" s="10"/>
      <c r="C918" s="10"/>
      <c r="D918" s="108"/>
      <c r="E918" s="10"/>
      <c r="F918" s="74"/>
      <c r="G918" s="10"/>
      <c r="N918" s="10"/>
      <c r="O918" s="10"/>
    </row>
    <row r="919" spans="1:15" s="6" customFormat="1" x14ac:dyDescent="0.25">
      <c r="A919" s="10"/>
      <c r="C919" s="10"/>
      <c r="D919" s="108"/>
      <c r="E919" s="10"/>
      <c r="F919" s="74"/>
      <c r="G919" s="10"/>
      <c r="N919" s="10"/>
      <c r="O919" s="10"/>
    </row>
    <row r="920" spans="1:15" s="6" customFormat="1" x14ac:dyDescent="0.25">
      <c r="A920" s="10"/>
      <c r="C920" s="10"/>
      <c r="D920" s="108"/>
      <c r="E920" s="10"/>
      <c r="F920" s="74"/>
      <c r="G920" s="10"/>
      <c r="N920" s="10"/>
      <c r="O920" s="10"/>
    </row>
    <row r="921" spans="1:15" s="6" customFormat="1" x14ac:dyDescent="0.25">
      <c r="A921" s="10"/>
      <c r="C921" s="10"/>
      <c r="D921" s="108"/>
      <c r="E921" s="10"/>
      <c r="F921" s="74"/>
      <c r="G921" s="10"/>
      <c r="N921" s="10"/>
      <c r="O921" s="10"/>
    </row>
    <row r="922" spans="1:15" s="6" customFormat="1" x14ac:dyDescent="0.25">
      <c r="A922" s="10"/>
      <c r="C922" s="10"/>
      <c r="D922" s="108"/>
      <c r="E922" s="10"/>
      <c r="F922" s="74"/>
      <c r="G922" s="10"/>
      <c r="N922" s="10"/>
      <c r="O922" s="10"/>
    </row>
    <row r="923" spans="1:15" s="6" customFormat="1" x14ac:dyDescent="0.25">
      <c r="A923" s="10"/>
      <c r="C923" s="10"/>
      <c r="D923" s="108"/>
      <c r="E923" s="10"/>
      <c r="F923" s="74"/>
      <c r="G923" s="10"/>
      <c r="N923" s="10"/>
      <c r="O923" s="10"/>
    </row>
    <row r="924" spans="1:15" s="6" customFormat="1" x14ac:dyDescent="0.25">
      <c r="A924" s="10"/>
      <c r="C924" s="10"/>
      <c r="D924" s="108"/>
      <c r="E924" s="10"/>
      <c r="F924" s="74"/>
      <c r="G924" s="10"/>
      <c r="N924" s="10"/>
      <c r="O924" s="10"/>
    </row>
    <row r="925" spans="1:15" s="6" customFormat="1" x14ac:dyDescent="0.25">
      <c r="A925" s="10"/>
      <c r="C925" s="10"/>
      <c r="D925" s="108"/>
      <c r="E925" s="10"/>
      <c r="F925" s="74"/>
      <c r="G925" s="10"/>
      <c r="N925" s="10"/>
      <c r="O925" s="10"/>
    </row>
    <row r="926" spans="1:15" s="6" customFormat="1" x14ac:dyDescent="0.25">
      <c r="A926" s="10"/>
      <c r="C926" s="10"/>
      <c r="D926" s="108"/>
      <c r="E926" s="10"/>
      <c r="F926" s="74"/>
      <c r="G926" s="10"/>
      <c r="N926" s="10"/>
      <c r="O926" s="10"/>
    </row>
    <row r="927" spans="1:15" s="6" customFormat="1" x14ac:dyDescent="0.25">
      <c r="A927" s="10"/>
      <c r="C927" s="10"/>
      <c r="D927" s="108"/>
      <c r="E927" s="10"/>
      <c r="F927" s="74"/>
      <c r="G927" s="10"/>
      <c r="N927" s="10"/>
      <c r="O927" s="10"/>
    </row>
    <row r="928" spans="1:15" s="6" customFormat="1" x14ac:dyDescent="0.25">
      <c r="A928" s="10"/>
      <c r="C928" s="10"/>
      <c r="D928" s="108"/>
      <c r="E928" s="10"/>
      <c r="F928" s="74"/>
      <c r="G928" s="10"/>
      <c r="N928" s="10"/>
      <c r="O928" s="10"/>
    </row>
    <row r="929" spans="1:15" s="6" customFormat="1" x14ac:dyDescent="0.25">
      <c r="A929" s="10"/>
      <c r="C929" s="10"/>
      <c r="D929" s="108"/>
      <c r="E929" s="10"/>
      <c r="F929" s="74"/>
      <c r="G929" s="10"/>
      <c r="N929" s="10"/>
      <c r="O929" s="10"/>
    </row>
    <row r="930" spans="1:15" s="6" customFormat="1" x14ac:dyDescent="0.25">
      <c r="A930" s="10"/>
      <c r="C930" s="10"/>
      <c r="D930" s="108"/>
      <c r="E930" s="10"/>
      <c r="F930" s="74"/>
      <c r="G930" s="10"/>
      <c r="N930" s="10"/>
      <c r="O930" s="10"/>
    </row>
    <row r="931" spans="1:15" s="6" customFormat="1" x14ac:dyDescent="0.25">
      <c r="A931" s="10"/>
      <c r="C931" s="10"/>
      <c r="D931" s="108"/>
      <c r="E931" s="10"/>
      <c r="F931" s="74"/>
      <c r="G931" s="10"/>
      <c r="N931" s="10"/>
      <c r="O931" s="10"/>
    </row>
    <row r="932" spans="1:15" s="6" customFormat="1" x14ac:dyDescent="0.25">
      <c r="A932" s="10"/>
      <c r="C932" s="10"/>
      <c r="D932" s="108"/>
      <c r="E932" s="10"/>
      <c r="F932" s="74"/>
      <c r="G932" s="10"/>
      <c r="N932" s="10"/>
      <c r="O932" s="10"/>
    </row>
    <row r="933" spans="1:15" s="6" customFormat="1" x14ac:dyDescent="0.25">
      <c r="A933" s="10"/>
      <c r="C933" s="10"/>
      <c r="D933" s="108"/>
      <c r="E933" s="10"/>
      <c r="F933" s="74"/>
      <c r="G933" s="10"/>
      <c r="N933" s="10"/>
      <c r="O933" s="10"/>
    </row>
    <row r="934" spans="1:15" s="6" customFormat="1" x14ac:dyDescent="0.25">
      <c r="A934" s="10"/>
      <c r="C934" s="10"/>
      <c r="D934" s="108"/>
      <c r="E934" s="10"/>
      <c r="F934" s="74"/>
      <c r="G934" s="10"/>
      <c r="N934" s="10"/>
      <c r="O934" s="10"/>
    </row>
    <row r="935" spans="1:15" s="6" customFormat="1" x14ac:dyDescent="0.25">
      <c r="A935" s="10"/>
      <c r="C935" s="10"/>
      <c r="D935" s="108"/>
      <c r="E935" s="10"/>
      <c r="F935" s="74"/>
      <c r="G935" s="10"/>
      <c r="N935" s="10"/>
      <c r="O935" s="10"/>
    </row>
    <row r="936" spans="1:15" s="6" customFormat="1" x14ac:dyDescent="0.25">
      <c r="A936" s="10"/>
      <c r="C936" s="10"/>
      <c r="D936" s="108"/>
      <c r="E936" s="10"/>
      <c r="F936" s="74"/>
      <c r="G936" s="10"/>
      <c r="N936" s="10"/>
      <c r="O936" s="10"/>
    </row>
    <row r="937" spans="1:15" s="6" customFormat="1" x14ac:dyDescent="0.25">
      <c r="A937" s="10"/>
      <c r="C937" s="10"/>
      <c r="D937" s="108"/>
      <c r="E937" s="10"/>
      <c r="F937" s="74"/>
      <c r="G937" s="10"/>
      <c r="N937" s="10"/>
      <c r="O937" s="10"/>
    </row>
    <row r="938" spans="1:15" s="6" customFormat="1" x14ac:dyDescent="0.25">
      <c r="A938" s="10"/>
      <c r="C938" s="10"/>
      <c r="D938" s="108"/>
      <c r="E938" s="10"/>
      <c r="F938" s="74"/>
      <c r="G938" s="10"/>
      <c r="N938" s="10"/>
      <c r="O938" s="10"/>
    </row>
    <row r="939" spans="1:15" s="6" customFormat="1" x14ac:dyDescent="0.25">
      <c r="A939" s="10"/>
      <c r="C939" s="10"/>
      <c r="D939" s="108"/>
      <c r="E939" s="10"/>
      <c r="F939" s="74"/>
      <c r="G939" s="10"/>
      <c r="N939" s="10"/>
      <c r="O939" s="10"/>
    </row>
    <row r="940" spans="1:15" s="6" customFormat="1" x14ac:dyDescent="0.25">
      <c r="A940" s="10"/>
      <c r="C940" s="10"/>
      <c r="D940" s="108"/>
      <c r="E940" s="10"/>
      <c r="F940" s="74"/>
      <c r="G940" s="10"/>
      <c r="N940" s="10"/>
      <c r="O940" s="10"/>
    </row>
    <row r="941" spans="1:15" s="6" customFormat="1" x14ac:dyDescent="0.25">
      <c r="A941" s="10"/>
      <c r="C941" s="10"/>
      <c r="D941" s="108"/>
      <c r="E941" s="10"/>
      <c r="F941" s="74"/>
      <c r="G941" s="10"/>
      <c r="N941" s="10"/>
      <c r="O941" s="10"/>
    </row>
    <row r="942" spans="1:15" s="6" customFormat="1" x14ac:dyDescent="0.25">
      <c r="A942" s="10"/>
      <c r="C942" s="10"/>
      <c r="D942" s="108"/>
      <c r="E942" s="10"/>
      <c r="F942" s="74"/>
      <c r="G942" s="10"/>
      <c r="N942" s="10"/>
      <c r="O942" s="10"/>
    </row>
    <row r="943" spans="1:15" s="6" customFormat="1" x14ac:dyDescent="0.25">
      <c r="A943" s="10"/>
      <c r="C943" s="10"/>
      <c r="D943" s="108"/>
      <c r="E943" s="10"/>
      <c r="F943" s="74"/>
      <c r="G943" s="10"/>
      <c r="N943" s="10"/>
      <c r="O943" s="10"/>
    </row>
    <row r="944" spans="1:15" s="6" customFormat="1" x14ac:dyDescent="0.25">
      <c r="A944" s="10"/>
      <c r="C944" s="10"/>
      <c r="D944" s="108"/>
      <c r="E944" s="10"/>
      <c r="F944" s="74"/>
      <c r="G944" s="10"/>
      <c r="N944" s="10"/>
      <c r="O944" s="10"/>
    </row>
    <row r="945" spans="1:15" s="6" customFormat="1" x14ac:dyDescent="0.25">
      <c r="A945" s="10"/>
      <c r="C945" s="10"/>
      <c r="D945" s="108"/>
      <c r="E945" s="10"/>
      <c r="F945" s="74"/>
      <c r="G945" s="10"/>
      <c r="N945" s="10"/>
      <c r="O945" s="10"/>
    </row>
    <row r="946" spans="1:15" s="6" customFormat="1" x14ac:dyDescent="0.25">
      <c r="A946" s="10"/>
      <c r="C946" s="10"/>
      <c r="D946" s="108"/>
      <c r="E946" s="10"/>
      <c r="F946" s="74"/>
      <c r="G946" s="10"/>
      <c r="N946" s="10"/>
      <c r="O946" s="10"/>
    </row>
    <row r="947" spans="1:15" s="6" customFormat="1" x14ac:dyDescent="0.25">
      <c r="A947" s="10"/>
      <c r="C947" s="10"/>
      <c r="D947" s="108"/>
      <c r="E947" s="10"/>
      <c r="F947" s="74"/>
      <c r="G947" s="10"/>
      <c r="N947" s="10"/>
      <c r="O947" s="10"/>
    </row>
    <row r="948" spans="1:15" s="6" customFormat="1" x14ac:dyDescent="0.25">
      <c r="A948" s="10"/>
      <c r="C948" s="10"/>
      <c r="D948" s="108"/>
      <c r="E948" s="10"/>
      <c r="F948" s="74"/>
      <c r="G948" s="10"/>
      <c r="N948" s="10"/>
      <c r="O948" s="10"/>
    </row>
    <row r="949" spans="1:15" s="6" customFormat="1" x14ac:dyDescent="0.25">
      <c r="A949" s="10"/>
      <c r="C949" s="10"/>
      <c r="D949" s="108"/>
      <c r="E949" s="10"/>
      <c r="F949" s="74"/>
      <c r="G949" s="10"/>
      <c r="N949" s="10"/>
      <c r="O949" s="10"/>
    </row>
    <row r="950" spans="1:15" s="6" customFormat="1" x14ac:dyDescent="0.25">
      <c r="A950" s="10"/>
      <c r="C950" s="10"/>
      <c r="D950" s="108"/>
      <c r="E950" s="10"/>
      <c r="F950" s="74"/>
      <c r="G950" s="10"/>
      <c r="N950" s="10"/>
      <c r="O950" s="10"/>
    </row>
    <row r="951" spans="1:15" s="6" customFormat="1" x14ac:dyDescent="0.25">
      <c r="A951" s="10"/>
      <c r="C951" s="10"/>
      <c r="D951" s="108"/>
      <c r="E951" s="10"/>
      <c r="F951" s="74"/>
      <c r="G951" s="10"/>
      <c r="N951" s="10"/>
      <c r="O951" s="10"/>
    </row>
    <row r="952" spans="1:15" s="6" customFormat="1" x14ac:dyDescent="0.25">
      <c r="A952" s="10"/>
      <c r="C952" s="10"/>
      <c r="D952" s="108"/>
      <c r="E952" s="10"/>
      <c r="F952" s="74"/>
      <c r="G952" s="10"/>
      <c r="N952" s="10"/>
      <c r="O952" s="10"/>
    </row>
    <row r="953" spans="1:15" s="6" customFormat="1" x14ac:dyDescent="0.25">
      <c r="A953" s="10"/>
      <c r="C953" s="10"/>
      <c r="D953" s="108"/>
      <c r="E953" s="10"/>
      <c r="F953" s="74"/>
      <c r="G953" s="10"/>
      <c r="N953" s="10"/>
      <c r="O953" s="10"/>
    </row>
    <row r="954" spans="1:15" s="6" customFormat="1" x14ac:dyDescent="0.25">
      <c r="A954" s="10"/>
      <c r="C954" s="10"/>
      <c r="D954" s="108"/>
      <c r="E954" s="10"/>
      <c r="F954" s="74"/>
      <c r="G954" s="10"/>
      <c r="N954" s="10"/>
      <c r="O954" s="10"/>
    </row>
    <row r="955" spans="1:15" s="6" customFormat="1" x14ac:dyDescent="0.25">
      <c r="A955" s="10"/>
      <c r="C955" s="10"/>
      <c r="D955" s="108"/>
      <c r="E955" s="10"/>
      <c r="F955" s="74"/>
      <c r="G955" s="10"/>
      <c r="N955" s="10"/>
      <c r="O955" s="10"/>
    </row>
    <row r="956" spans="1:15" s="6" customFormat="1" x14ac:dyDescent="0.25">
      <c r="A956" s="10"/>
      <c r="C956" s="10"/>
      <c r="D956" s="108"/>
      <c r="E956" s="10"/>
      <c r="F956" s="74"/>
      <c r="G956" s="10"/>
      <c r="N956" s="10"/>
      <c r="O956" s="10"/>
    </row>
    <row r="957" spans="1:15" s="6" customFormat="1" x14ac:dyDescent="0.25">
      <c r="A957" s="10"/>
      <c r="C957" s="10"/>
      <c r="D957" s="108"/>
      <c r="E957" s="10"/>
      <c r="F957" s="74"/>
      <c r="G957" s="10"/>
      <c r="N957" s="10"/>
      <c r="O957" s="10"/>
    </row>
    <row r="958" spans="1:15" s="6" customFormat="1" x14ac:dyDescent="0.25">
      <c r="A958" s="10"/>
      <c r="C958" s="10"/>
      <c r="D958" s="108"/>
      <c r="E958" s="10"/>
      <c r="F958" s="74"/>
      <c r="G958" s="10"/>
      <c r="N958" s="10"/>
      <c r="O958" s="10"/>
    </row>
    <row r="959" spans="1:15" s="6" customFormat="1" x14ac:dyDescent="0.25">
      <c r="A959" s="10"/>
      <c r="C959" s="10"/>
      <c r="D959" s="108"/>
      <c r="E959" s="10"/>
      <c r="F959" s="74"/>
      <c r="G959" s="10"/>
      <c r="N959" s="10"/>
      <c r="O959" s="10"/>
    </row>
    <row r="960" spans="1:15" s="6" customFormat="1" x14ac:dyDescent="0.25">
      <c r="A960" s="10"/>
      <c r="C960" s="10"/>
      <c r="D960" s="108"/>
      <c r="E960" s="10"/>
      <c r="F960" s="74"/>
      <c r="G960" s="10"/>
      <c r="N960" s="10"/>
      <c r="O960" s="10"/>
    </row>
    <row r="961" spans="1:15" s="6" customFormat="1" x14ac:dyDescent="0.25">
      <c r="A961" s="10"/>
      <c r="C961" s="10"/>
      <c r="D961" s="108"/>
      <c r="E961" s="10"/>
      <c r="F961" s="74"/>
      <c r="G961" s="10"/>
      <c r="N961" s="10"/>
      <c r="O961" s="10"/>
    </row>
    <row r="962" spans="1:15" s="6" customFormat="1" x14ac:dyDescent="0.25">
      <c r="A962" s="10"/>
      <c r="C962" s="10"/>
      <c r="D962" s="108"/>
      <c r="E962" s="10"/>
      <c r="F962" s="74"/>
      <c r="G962" s="10"/>
      <c r="N962" s="10"/>
      <c r="O962" s="10"/>
    </row>
    <row r="963" spans="1:15" s="6" customFormat="1" x14ac:dyDescent="0.25">
      <c r="A963" s="10"/>
      <c r="C963" s="10"/>
      <c r="D963" s="108"/>
      <c r="E963" s="10"/>
      <c r="F963" s="74"/>
      <c r="G963" s="10"/>
      <c r="N963" s="10"/>
      <c r="O963" s="10"/>
    </row>
    <row r="964" spans="1:15" s="6" customFormat="1" x14ac:dyDescent="0.25">
      <c r="A964" s="10"/>
      <c r="C964" s="10"/>
      <c r="D964" s="108"/>
      <c r="E964" s="10"/>
      <c r="F964" s="74"/>
      <c r="G964" s="10"/>
      <c r="N964" s="10"/>
      <c r="O964" s="10"/>
    </row>
    <row r="965" spans="1:15" s="6" customFormat="1" x14ac:dyDescent="0.25">
      <c r="A965" s="10"/>
      <c r="C965" s="10"/>
      <c r="D965" s="108"/>
      <c r="E965" s="10"/>
      <c r="F965" s="74"/>
      <c r="G965" s="10"/>
      <c r="N965" s="10"/>
      <c r="O965" s="10"/>
    </row>
    <row r="966" spans="1:15" s="6" customFormat="1" x14ac:dyDescent="0.25">
      <c r="A966" s="10"/>
      <c r="C966" s="10"/>
      <c r="D966" s="108"/>
      <c r="E966" s="10"/>
      <c r="F966" s="74"/>
      <c r="G966" s="10"/>
      <c r="N966" s="10"/>
      <c r="O966" s="10"/>
    </row>
    <row r="967" spans="1:15" s="6" customFormat="1" x14ac:dyDescent="0.25">
      <c r="A967" s="10"/>
      <c r="C967" s="10"/>
      <c r="D967" s="108"/>
      <c r="E967" s="10"/>
      <c r="F967" s="74"/>
      <c r="G967" s="10"/>
      <c r="N967" s="10"/>
      <c r="O967" s="10"/>
    </row>
    <row r="968" spans="1:15" s="6" customFormat="1" x14ac:dyDescent="0.25">
      <c r="A968" s="10"/>
      <c r="C968" s="10"/>
      <c r="D968" s="108"/>
      <c r="E968" s="10"/>
      <c r="F968" s="74"/>
      <c r="G968" s="10"/>
      <c r="N968" s="10"/>
      <c r="O968" s="10"/>
    </row>
    <row r="969" spans="1:15" s="6" customFormat="1" x14ac:dyDescent="0.25">
      <c r="A969" s="10"/>
      <c r="C969" s="10"/>
      <c r="D969" s="108"/>
      <c r="E969" s="10"/>
      <c r="F969" s="74"/>
      <c r="G969" s="10"/>
      <c r="N969" s="10"/>
      <c r="O969" s="10"/>
    </row>
    <row r="970" spans="1:15" s="6" customFormat="1" x14ac:dyDescent="0.25">
      <c r="A970" s="10"/>
      <c r="C970" s="10"/>
      <c r="D970" s="108"/>
      <c r="E970" s="10"/>
      <c r="F970" s="74"/>
      <c r="G970" s="10"/>
      <c r="N970" s="10"/>
      <c r="O970" s="10"/>
    </row>
    <row r="971" spans="1:15" s="6" customFormat="1" x14ac:dyDescent="0.25">
      <c r="A971" s="10"/>
      <c r="C971" s="10"/>
      <c r="D971" s="108"/>
      <c r="E971" s="10"/>
      <c r="F971" s="74"/>
      <c r="G971" s="10"/>
      <c r="N971" s="10"/>
      <c r="O971" s="10"/>
    </row>
    <row r="972" spans="1:15" s="6" customFormat="1" x14ac:dyDescent="0.25">
      <c r="A972" s="10"/>
      <c r="C972" s="10"/>
      <c r="D972" s="108"/>
      <c r="E972" s="10"/>
      <c r="F972" s="74"/>
      <c r="G972" s="10"/>
      <c r="N972" s="10"/>
      <c r="O972" s="10"/>
    </row>
    <row r="973" spans="1:15" s="6" customFormat="1" x14ac:dyDescent="0.25">
      <c r="A973" s="10"/>
      <c r="C973" s="10"/>
      <c r="D973" s="108"/>
      <c r="E973" s="10"/>
      <c r="F973" s="74"/>
      <c r="G973" s="10"/>
      <c r="N973" s="10"/>
      <c r="O973" s="10"/>
    </row>
    <row r="974" spans="1:15" s="6" customFormat="1" x14ac:dyDescent="0.25">
      <c r="A974" s="10"/>
      <c r="C974" s="10"/>
      <c r="D974" s="108"/>
      <c r="E974" s="10"/>
      <c r="F974" s="74"/>
      <c r="G974" s="10"/>
      <c r="N974" s="10"/>
      <c r="O974" s="10"/>
    </row>
    <row r="975" spans="1:15" s="6" customFormat="1" x14ac:dyDescent="0.25">
      <c r="A975" s="10"/>
      <c r="C975" s="10"/>
      <c r="D975" s="108"/>
      <c r="E975" s="10"/>
      <c r="F975" s="74"/>
      <c r="G975" s="10"/>
      <c r="N975" s="10"/>
      <c r="O975" s="10"/>
    </row>
    <row r="976" spans="1:15" s="6" customFormat="1" x14ac:dyDescent="0.25">
      <c r="A976" s="10"/>
      <c r="C976" s="10"/>
      <c r="D976" s="108"/>
      <c r="E976" s="10"/>
      <c r="F976" s="74"/>
      <c r="G976" s="10"/>
      <c r="N976" s="10"/>
      <c r="O976" s="10"/>
    </row>
    <row r="977" spans="1:15" s="6" customFormat="1" x14ac:dyDescent="0.25">
      <c r="A977" s="10"/>
      <c r="C977" s="10"/>
      <c r="D977" s="108"/>
      <c r="E977" s="10"/>
      <c r="F977" s="74"/>
      <c r="G977" s="10"/>
      <c r="N977" s="10"/>
      <c r="O977" s="10"/>
    </row>
    <row r="978" spans="1:15" s="6" customFormat="1" x14ac:dyDescent="0.25">
      <c r="A978" s="10"/>
      <c r="C978" s="10"/>
      <c r="D978" s="108"/>
      <c r="E978" s="10"/>
      <c r="F978" s="74"/>
      <c r="G978" s="10"/>
      <c r="N978" s="10"/>
      <c r="O978" s="10"/>
    </row>
    <row r="979" spans="1:15" s="6" customFormat="1" x14ac:dyDescent="0.25">
      <c r="A979" s="10"/>
      <c r="C979" s="10"/>
      <c r="D979" s="108"/>
      <c r="E979" s="10"/>
      <c r="F979" s="74"/>
      <c r="G979" s="10"/>
      <c r="N979" s="10"/>
      <c r="O979" s="10"/>
    </row>
    <row r="980" spans="1:15" s="6" customFormat="1" x14ac:dyDescent="0.25">
      <c r="A980" s="10"/>
      <c r="C980" s="10"/>
      <c r="D980" s="108"/>
      <c r="E980" s="10"/>
      <c r="F980" s="74"/>
      <c r="G980" s="10"/>
      <c r="N980" s="10"/>
      <c r="O980" s="10"/>
    </row>
    <row r="981" spans="1:15" s="6" customFormat="1" x14ac:dyDescent="0.25">
      <c r="A981" s="10"/>
      <c r="C981" s="10"/>
      <c r="D981" s="108"/>
      <c r="E981" s="10"/>
      <c r="F981" s="74"/>
      <c r="G981" s="10"/>
      <c r="N981" s="10"/>
      <c r="O981" s="10"/>
    </row>
    <row r="982" spans="1:15" s="6" customFormat="1" x14ac:dyDescent="0.25">
      <c r="A982" s="10"/>
      <c r="C982" s="10"/>
      <c r="D982" s="108"/>
      <c r="E982" s="10"/>
      <c r="F982" s="74"/>
      <c r="G982" s="10"/>
      <c r="N982" s="10"/>
      <c r="O982" s="10"/>
    </row>
    <row r="983" spans="1:15" s="6" customFormat="1" x14ac:dyDescent="0.25">
      <c r="A983" s="10"/>
      <c r="C983" s="10"/>
      <c r="D983" s="108"/>
      <c r="E983" s="10"/>
      <c r="F983" s="74"/>
      <c r="G983" s="10"/>
      <c r="N983" s="10"/>
      <c r="O983" s="10"/>
    </row>
    <row r="984" spans="1:15" s="6" customFormat="1" x14ac:dyDescent="0.25">
      <c r="A984" s="10"/>
      <c r="C984" s="10"/>
      <c r="D984" s="108"/>
      <c r="E984" s="10"/>
      <c r="F984" s="74"/>
      <c r="G984" s="10"/>
      <c r="N984" s="10"/>
      <c r="O984" s="10"/>
    </row>
    <row r="985" spans="1:15" s="6" customFormat="1" x14ac:dyDescent="0.25">
      <c r="A985" s="10"/>
      <c r="C985" s="10"/>
      <c r="D985" s="108"/>
      <c r="E985" s="10"/>
      <c r="F985" s="74"/>
      <c r="G985" s="10"/>
      <c r="N985" s="10"/>
      <c r="O985" s="10"/>
    </row>
    <row r="986" spans="1:15" s="6" customFormat="1" x14ac:dyDescent="0.25">
      <c r="A986" s="10"/>
      <c r="C986" s="10"/>
      <c r="D986" s="108"/>
      <c r="E986" s="10"/>
      <c r="F986" s="74"/>
      <c r="G986" s="10"/>
      <c r="N986" s="10"/>
      <c r="O986" s="10"/>
    </row>
    <row r="987" spans="1:15" s="6" customFormat="1" x14ac:dyDescent="0.25">
      <c r="A987" s="10"/>
      <c r="C987" s="10"/>
      <c r="D987" s="108"/>
      <c r="E987" s="10"/>
      <c r="F987" s="74"/>
      <c r="G987" s="10"/>
      <c r="N987" s="10"/>
      <c r="O987" s="10"/>
    </row>
    <row r="988" spans="1:15" s="6" customFormat="1" x14ac:dyDescent="0.25">
      <c r="A988" s="10"/>
      <c r="C988" s="10"/>
      <c r="D988" s="108"/>
      <c r="E988" s="10"/>
      <c r="F988" s="74"/>
      <c r="G988" s="10"/>
      <c r="N988" s="10"/>
      <c r="O988" s="10"/>
    </row>
    <row r="989" spans="1:15" s="6" customFormat="1" x14ac:dyDescent="0.25">
      <c r="A989" s="10"/>
      <c r="C989" s="10"/>
      <c r="D989" s="108"/>
      <c r="E989" s="10"/>
      <c r="F989" s="74"/>
      <c r="G989" s="10"/>
      <c r="N989" s="10"/>
      <c r="O989" s="10"/>
    </row>
    <row r="990" spans="1:15" s="6" customFormat="1" x14ac:dyDescent="0.25">
      <c r="A990" s="10"/>
      <c r="C990" s="10"/>
      <c r="D990" s="108"/>
      <c r="E990" s="10"/>
      <c r="F990" s="74"/>
      <c r="G990" s="10"/>
      <c r="N990" s="10"/>
      <c r="O990" s="10"/>
    </row>
    <row r="991" spans="1:15" s="6" customFormat="1" x14ac:dyDescent="0.25">
      <c r="A991" s="10"/>
      <c r="C991" s="10"/>
      <c r="D991" s="108"/>
      <c r="E991" s="10"/>
      <c r="F991" s="74"/>
      <c r="G991" s="10"/>
      <c r="N991" s="10"/>
      <c r="O991" s="10"/>
    </row>
    <row r="992" spans="1:15" s="6" customFormat="1" x14ac:dyDescent="0.25">
      <c r="A992" s="10"/>
      <c r="C992" s="10"/>
      <c r="D992" s="108"/>
      <c r="E992" s="10"/>
      <c r="F992" s="74"/>
      <c r="G992" s="10"/>
      <c r="N992" s="10"/>
      <c r="O992" s="10"/>
    </row>
    <row r="993" spans="1:15" s="6" customFormat="1" x14ac:dyDescent="0.25">
      <c r="A993" s="10"/>
      <c r="C993" s="10"/>
      <c r="D993" s="108"/>
      <c r="E993" s="10"/>
      <c r="F993" s="74"/>
      <c r="G993" s="10"/>
      <c r="N993" s="10"/>
      <c r="O993" s="10"/>
    </row>
    <row r="994" spans="1:15" s="6" customFormat="1" x14ac:dyDescent="0.25">
      <c r="A994" s="10"/>
      <c r="C994" s="10"/>
      <c r="D994" s="108"/>
      <c r="E994" s="10"/>
      <c r="F994" s="74"/>
      <c r="G994" s="10"/>
      <c r="N994" s="10"/>
      <c r="O994" s="10"/>
    </row>
    <row r="995" spans="1:15" s="6" customFormat="1" x14ac:dyDescent="0.25">
      <c r="A995" s="10"/>
      <c r="C995" s="10"/>
      <c r="D995" s="108"/>
      <c r="E995" s="10"/>
      <c r="F995" s="74"/>
      <c r="G995" s="10"/>
      <c r="N995" s="10"/>
      <c r="O995" s="10"/>
    </row>
    <row r="996" spans="1:15" s="6" customFormat="1" x14ac:dyDescent="0.25">
      <c r="A996" s="10"/>
      <c r="C996" s="10"/>
      <c r="D996" s="108"/>
      <c r="E996" s="10"/>
      <c r="F996" s="74"/>
      <c r="G996" s="10"/>
      <c r="N996" s="10"/>
      <c r="O996" s="10"/>
    </row>
    <row r="997" spans="1:15" s="6" customFormat="1" x14ac:dyDescent="0.25">
      <c r="A997" s="10"/>
      <c r="C997" s="10"/>
      <c r="D997" s="108"/>
      <c r="E997" s="10"/>
      <c r="F997" s="74"/>
      <c r="G997" s="10"/>
      <c r="N997" s="10"/>
      <c r="O997" s="10"/>
    </row>
    <row r="998" spans="1:15" s="6" customFormat="1" x14ac:dyDescent="0.25">
      <c r="A998" s="10"/>
      <c r="C998" s="10"/>
      <c r="D998" s="108"/>
      <c r="E998" s="10"/>
      <c r="F998" s="74"/>
      <c r="G998" s="10"/>
      <c r="N998" s="10"/>
      <c r="O998" s="10"/>
    </row>
    <row r="999" spans="1:15" s="6" customFormat="1" x14ac:dyDescent="0.25">
      <c r="A999" s="10"/>
      <c r="C999" s="10"/>
      <c r="D999" s="108"/>
      <c r="E999" s="10"/>
      <c r="F999" s="74"/>
      <c r="G999" s="10"/>
      <c r="N999" s="10"/>
      <c r="O999" s="10"/>
    </row>
    <row r="1000" spans="1:15" s="6" customFormat="1" x14ac:dyDescent="0.25">
      <c r="A1000" s="10"/>
      <c r="C1000" s="10"/>
      <c r="D1000" s="108"/>
      <c r="E1000" s="10"/>
      <c r="F1000" s="74"/>
      <c r="G1000" s="10"/>
      <c r="N1000" s="10"/>
      <c r="O1000" s="10"/>
    </row>
    <row r="1001" spans="1:15" s="6" customFormat="1" x14ac:dyDescent="0.25">
      <c r="A1001" s="10"/>
      <c r="C1001" s="10"/>
      <c r="D1001" s="108"/>
      <c r="E1001" s="10"/>
      <c r="F1001" s="74"/>
      <c r="G1001" s="10"/>
      <c r="N1001" s="10"/>
      <c r="O1001" s="10"/>
    </row>
    <row r="1002" spans="1:15" s="6" customFormat="1" x14ac:dyDescent="0.25">
      <c r="A1002" s="10"/>
      <c r="C1002" s="10"/>
      <c r="D1002" s="108"/>
      <c r="E1002" s="10"/>
      <c r="F1002" s="74"/>
      <c r="G1002" s="10"/>
      <c r="N1002" s="10"/>
      <c r="O1002" s="10"/>
    </row>
    <row r="1003" spans="1:15" s="6" customFormat="1" x14ac:dyDescent="0.25">
      <c r="A1003" s="10"/>
      <c r="C1003" s="10"/>
      <c r="D1003" s="108"/>
      <c r="E1003" s="10"/>
      <c r="F1003" s="74"/>
      <c r="G1003" s="10"/>
      <c r="N1003" s="10"/>
      <c r="O1003" s="10"/>
    </row>
    <row r="1004" spans="1:15" s="6" customFormat="1" x14ac:dyDescent="0.25">
      <c r="A1004" s="10"/>
      <c r="C1004" s="10"/>
      <c r="D1004" s="108"/>
      <c r="E1004" s="10"/>
      <c r="F1004" s="74"/>
      <c r="G1004" s="10"/>
      <c r="N1004" s="10"/>
      <c r="O1004" s="10"/>
    </row>
    <row r="1005" spans="1:15" s="6" customFormat="1" x14ac:dyDescent="0.25">
      <c r="A1005" s="10"/>
      <c r="C1005" s="10"/>
      <c r="D1005" s="108"/>
      <c r="E1005" s="10"/>
      <c r="F1005" s="74"/>
      <c r="G1005" s="10"/>
      <c r="N1005" s="10"/>
      <c r="O1005" s="10"/>
    </row>
    <row r="1006" spans="1:15" s="6" customFormat="1" x14ac:dyDescent="0.25">
      <c r="A1006" s="10"/>
      <c r="C1006" s="10"/>
      <c r="D1006" s="108"/>
      <c r="E1006" s="10"/>
      <c r="F1006" s="74"/>
      <c r="G1006" s="10"/>
      <c r="N1006" s="10"/>
      <c r="O1006" s="10"/>
    </row>
    <row r="1007" spans="1:15" s="6" customFormat="1" x14ac:dyDescent="0.25">
      <c r="A1007" s="10"/>
      <c r="C1007" s="10"/>
      <c r="D1007" s="108"/>
      <c r="E1007" s="10"/>
      <c r="F1007" s="74"/>
      <c r="G1007" s="10"/>
      <c r="N1007" s="10"/>
      <c r="O1007" s="10"/>
    </row>
    <row r="1008" spans="1:15" s="6" customFormat="1" x14ac:dyDescent="0.25">
      <c r="A1008" s="10"/>
      <c r="C1008" s="10"/>
      <c r="D1008" s="108"/>
      <c r="E1008" s="10"/>
      <c r="F1008" s="74"/>
      <c r="G1008" s="10"/>
      <c r="N1008" s="10"/>
      <c r="O1008" s="10"/>
    </row>
    <row r="1009" spans="1:15" s="6" customFormat="1" x14ac:dyDescent="0.25">
      <c r="A1009" s="10"/>
      <c r="C1009" s="10"/>
      <c r="D1009" s="108"/>
      <c r="E1009" s="10"/>
      <c r="F1009" s="74"/>
      <c r="G1009" s="10"/>
      <c r="N1009" s="10"/>
      <c r="O1009" s="10"/>
    </row>
    <row r="1010" spans="1:15" s="6" customFormat="1" x14ac:dyDescent="0.25">
      <c r="A1010" s="10"/>
      <c r="C1010" s="10"/>
      <c r="D1010" s="108"/>
      <c r="E1010" s="10"/>
      <c r="F1010" s="74"/>
      <c r="G1010" s="10"/>
      <c r="N1010" s="10"/>
      <c r="O1010" s="10"/>
    </row>
    <row r="1011" spans="1:15" s="6" customFormat="1" x14ac:dyDescent="0.25">
      <c r="A1011" s="10"/>
      <c r="C1011" s="10"/>
      <c r="D1011" s="108"/>
      <c r="E1011" s="10"/>
      <c r="F1011" s="74"/>
      <c r="G1011" s="10"/>
      <c r="N1011" s="10"/>
      <c r="O1011" s="10"/>
    </row>
    <row r="1012" spans="1:15" s="6" customFormat="1" x14ac:dyDescent="0.25">
      <c r="A1012" s="10"/>
      <c r="C1012" s="10"/>
      <c r="D1012" s="108"/>
      <c r="E1012" s="10"/>
      <c r="F1012" s="74"/>
      <c r="G1012" s="10"/>
      <c r="N1012" s="10"/>
      <c r="O1012" s="10"/>
    </row>
    <row r="1013" spans="1:15" s="6" customFormat="1" x14ac:dyDescent="0.25">
      <c r="A1013" s="10"/>
      <c r="C1013" s="10"/>
      <c r="D1013" s="108"/>
      <c r="E1013" s="10"/>
      <c r="F1013" s="74"/>
      <c r="G1013" s="10"/>
      <c r="N1013" s="10"/>
      <c r="O1013" s="10"/>
    </row>
    <row r="1014" spans="1:15" s="6" customFormat="1" x14ac:dyDescent="0.25">
      <c r="A1014" s="10"/>
      <c r="C1014" s="10"/>
      <c r="D1014" s="108"/>
      <c r="E1014" s="10"/>
      <c r="F1014" s="74"/>
      <c r="G1014" s="10"/>
      <c r="N1014" s="10"/>
      <c r="O1014" s="10"/>
    </row>
    <row r="1015" spans="1:15" s="6" customFormat="1" x14ac:dyDescent="0.25">
      <c r="A1015" s="10"/>
      <c r="C1015" s="10"/>
      <c r="D1015" s="108"/>
      <c r="E1015" s="10"/>
      <c r="F1015" s="74"/>
      <c r="G1015" s="10"/>
      <c r="N1015" s="10"/>
      <c r="O1015" s="10"/>
    </row>
    <row r="1016" spans="1:15" s="6" customFormat="1" x14ac:dyDescent="0.25">
      <c r="A1016" s="10"/>
      <c r="C1016" s="10"/>
      <c r="D1016" s="108"/>
      <c r="E1016" s="10"/>
      <c r="F1016" s="74"/>
      <c r="G1016" s="10"/>
      <c r="N1016" s="10"/>
      <c r="O1016" s="10"/>
    </row>
    <row r="1017" spans="1:15" s="6" customFormat="1" x14ac:dyDescent="0.25">
      <c r="A1017" s="10"/>
      <c r="C1017" s="10"/>
      <c r="D1017" s="108"/>
      <c r="E1017" s="10"/>
      <c r="F1017" s="74"/>
      <c r="G1017" s="10"/>
      <c r="N1017" s="10"/>
      <c r="O1017" s="10"/>
    </row>
    <row r="1018" spans="1:15" s="6" customFormat="1" x14ac:dyDescent="0.25">
      <c r="A1018" s="10"/>
      <c r="C1018" s="10"/>
      <c r="D1018" s="108"/>
      <c r="E1018" s="10"/>
      <c r="F1018" s="74"/>
      <c r="G1018" s="10"/>
      <c r="N1018" s="10"/>
      <c r="O1018" s="10"/>
    </row>
    <row r="1019" spans="1:15" s="6" customFormat="1" x14ac:dyDescent="0.25">
      <c r="A1019" s="10"/>
      <c r="C1019" s="10"/>
      <c r="D1019" s="108"/>
      <c r="E1019" s="10"/>
      <c r="F1019" s="74"/>
      <c r="G1019" s="10"/>
      <c r="N1019" s="10"/>
      <c r="O1019" s="10"/>
    </row>
    <row r="1020" spans="1:15" s="6" customFormat="1" x14ac:dyDescent="0.25">
      <c r="A1020" s="10"/>
      <c r="C1020" s="10"/>
      <c r="D1020" s="108"/>
      <c r="E1020" s="10"/>
      <c r="F1020" s="74"/>
      <c r="G1020" s="10"/>
      <c r="N1020" s="10"/>
      <c r="O1020" s="10"/>
    </row>
    <row r="1021" spans="1:15" s="6" customFormat="1" x14ac:dyDescent="0.25">
      <c r="A1021" s="10"/>
      <c r="C1021" s="10"/>
      <c r="D1021" s="108"/>
      <c r="E1021" s="10"/>
      <c r="F1021" s="74"/>
      <c r="G1021" s="10"/>
      <c r="N1021" s="10"/>
      <c r="O1021" s="10"/>
    </row>
    <row r="1022" spans="1:15" s="6" customFormat="1" x14ac:dyDescent="0.25">
      <c r="A1022" s="10"/>
      <c r="C1022" s="10"/>
      <c r="D1022" s="108"/>
      <c r="E1022" s="10"/>
      <c r="F1022" s="74"/>
      <c r="G1022" s="10"/>
      <c r="N1022" s="10"/>
      <c r="O1022" s="10"/>
    </row>
    <row r="1023" spans="1:15" s="6" customFormat="1" x14ac:dyDescent="0.25">
      <c r="A1023" s="10"/>
      <c r="C1023" s="10"/>
      <c r="D1023" s="108"/>
      <c r="E1023" s="10"/>
      <c r="F1023" s="74"/>
      <c r="G1023" s="10"/>
      <c r="N1023" s="10"/>
      <c r="O1023" s="10"/>
    </row>
    <row r="1024" spans="1:15" s="6" customFormat="1" x14ac:dyDescent="0.25">
      <c r="A1024" s="10"/>
      <c r="C1024" s="10"/>
      <c r="D1024" s="108"/>
      <c r="E1024" s="10"/>
      <c r="F1024" s="74"/>
      <c r="G1024" s="10"/>
      <c r="N1024" s="10"/>
      <c r="O1024" s="10"/>
    </row>
    <row r="1025" spans="1:15" s="6" customFormat="1" x14ac:dyDescent="0.25">
      <c r="A1025" s="10"/>
      <c r="C1025" s="10"/>
      <c r="D1025" s="108"/>
      <c r="E1025" s="10"/>
      <c r="F1025" s="74"/>
      <c r="G1025" s="10"/>
      <c r="N1025" s="10"/>
      <c r="O1025" s="10"/>
    </row>
    <row r="1026" spans="1:15" s="6" customFormat="1" x14ac:dyDescent="0.25">
      <c r="A1026" s="10"/>
      <c r="C1026" s="10"/>
      <c r="D1026" s="108"/>
      <c r="E1026" s="10"/>
      <c r="F1026" s="74"/>
      <c r="G1026" s="10"/>
      <c r="N1026" s="10"/>
      <c r="O1026" s="10"/>
    </row>
    <row r="1027" spans="1:15" s="6" customFormat="1" x14ac:dyDescent="0.25">
      <c r="A1027" s="10"/>
      <c r="C1027" s="10"/>
      <c r="D1027" s="108"/>
      <c r="E1027" s="10"/>
      <c r="F1027" s="74"/>
      <c r="G1027" s="10"/>
      <c r="N1027" s="10"/>
      <c r="O1027" s="10"/>
    </row>
    <row r="1028" spans="1:15" s="6" customFormat="1" x14ac:dyDescent="0.25">
      <c r="A1028" s="10"/>
      <c r="C1028" s="10"/>
      <c r="D1028" s="108"/>
      <c r="E1028" s="10"/>
      <c r="F1028" s="74"/>
      <c r="G1028" s="10"/>
      <c r="N1028" s="10"/>
      <c r="O1028" s="10"/>
    </row>
    <row r="1029" spans="1:15" s="6" customFormat="1" x14ac:dyDescent="0.25">
      <c r="A1029" s="10"/>
      <c r="C1029" s="10"/>
      <c r="D1029" s="108"/>
      <c r="E1029" s="10"/>
      <c r="F1029" s="74"/>
      <c r="G1029" s="10"/>
      <c r="N1029" s="10"/>
      <c r="O1029" s="10"/>
    </row>
    <row r="1030" spans="1:15" s="6" customFormat="1" x14ac:dyDescent="0.25">
      <c r="A1030" s="10"/>
      <c r="C1030" s="10"/>
      <c r="D1030" s="108"/>
      <c r="E1030" s="10"/>
      <c r="F1030" s="74"/>
      <c r="G1030" s="10"/>
      <c r="N1030" s="10"/>
      <c r="O1030" s="10"/>
    </row>
    <row r="1031" spans="1:15" s="6" customFormat="1" x14ac:dyDescent="0.25">
      <c r="A1031" s="10"/>
      <c r="C1031" s="10"/>
      <c r="D1031" s="108"/>
      <c r="E1031" s="10"/>
      <c r="F1031" s="74"/>
      <c r="G1031" s="10"/>
      <c r="N1031" s="10"/>
      <c r="O1031" s="10"/>
    </row>
    <row r="1032" spans="1:15" s="6" customFormat="1" x14ac:dyDescent="0.25">
      <c r="A1032" s="10"/>
      <c r="C1032" s="10"/>
      <c r="D1032" s="108"/>
      <c r="E1032" s="10"/>
      <c r="F1032" s="74"/>
      <c r="G1032" s="10"/>
      <c r="N1032" s="10"/>
      <c r="O1032" s="10"/>
    </row>
    <row r="1033" spans="1:15" s="6" customFormat="1" x14ac:dyDescent="0.25">
      <c r="A1033" s="10"/>
      <c r="C1033" s="10"/>
      <c r="D1033" s="108"/>
      <c r="E1033" s="10"/>
      <c r="F1033" s="74"/>
      <c r="G1033" s="10"/>
      <c r="N1033" s="10"/>
      <c r="O1033" s="10"/>
    </row>
    <row r="1034" spans="1:15" s="6" customFormat="1" x14ac:dyDescent="0.25">
      <c r="A1034" s="10"/>
      <c r="C1034" s="10"/>
      <c r="D1034" s="108"/>
      <c r="E1034" s="10"/>
      <c r="F1034" s="74"/>
      <c r="G1034" s="10"/>
      <c r="N1034" s="10"/>
      <c r="O1034" s="10"/>
    </row>
    <row r="1035" spans="1:15" s="6" customFormat="1" x14ac:dyDescent="0.25">
      <c r="A1035" s="10"/>
      <c r="C1035" s="10"/>
      <c r="D1035" s="108"/>
      <c r="E1035" s="10"/>
      <c r="F1035" s="74"/>
      <c r="G1035" s="10"/>
      <c r="N1035" s="10"/>
      <c r="O1035" s="10"/>
    </row>
    <row r="1036" spans="1:15" s="6" customFormat="1" x14ac:dyDescent="0.25">
      <c r="A1036" s="10"/>
      <c r="C1036" s="10"/>
      <c r="D1036" s="108"/>
      <c r="E1036" s="10"/>
      <c r="F1036" s="74"/>
      <c r="G1036" s="10"/>
      <c r="N1036" s="10"/>
      <c r="O1036" s="10"/>
    </row>
    <row r="1037" spans="1:15" s="6" customFormat="1" x14ac:dyDescent="0.25">
      <c r="A1037" s="10"/>
      <c r="C1037" s="10"/>
      <c r="D1037" s="108"/>
      <c r="E1037" s="10"/>
      <c r="F1037" s="74"/>
      <c r="G1037" s="10"/>
      <c r="N1037" s="10"/>
      <c r="O1037" s="10"/>
    </row>
    <row r="1038" spans="1:15" s="6" customFormat="1" x14ac:dyDescent="0.25">
      <c r="A1038" s="10"/>
      <c r="C1038" s="10"/>
      <c r="D1038" s="108"/>
      <c r="E1038" s="10"/>
      <c r="F1038" s="74"/>
      <c r="G1038" s="10"/>
      <c r="N1038" s="10"/>
      <c r="O1038" s="10"/>
    </row>
    <row r="1039" spans="1:15" s="6" customFormat="1" x14ac:dyDescent="0.25">
      <c r="A1039" s="10"/>
      <c r="C1039" s="10"/>
      <c r="D1039" s="108"/>
      <c r="E1039" s="10"/>
      <c r="F1039" s="74"/>
      <c r="G1039" s="10"/>
      <c r="N1039" s="10"/>
      <c r="O1039" s="10"/>
    </row>
    <row r="1040" spans="1:15" s="6" customFormat="1" x14ac:dyDescent="0.25">
      <c r="A1040" s="10"/>
      <c r="C1040" s="10"/>
      <c r="D1040" s="108"/>
      <c r="E1040" s="10"/>
      <c r="F1040" s="74"/>
      <c r="G1040" s="10"/>
      <c r="N1040" s="10"/>
      <c r="O1040" s="10"/>
    </row>
    <row r="1041" spans="1:15" s="6" customFormat="1" x14ac:dyDescent="0.25">
      <c r="A1041" s="10"/>
      <c r="C1041" s="10"/>
      <c r="D1041" s="108"/>
      <c r="E1041" s="10"/>
      <c r="F1041" s="74"/>
      <c r="G1041" s="10"/>
      <c r="N1041" s="10"/>
      <c r="O1041" s="10"/>
    </row>
    <row r="1042" spans="1:15" s="6" customFormat="1" x14ac:dyDescent="0.25">
      <c r="A1042" s="10"/>
      <c r="C1042" s="10"/>
      <c r="D1042" s="108"/>
      <c r="E1042" s="10"/>
      <c r="F1042" s="74"/>
      <c r="G1042" s="10"/>
      <c r="N1042" s="10"/>
      <c r="O1042" s="10"/>
    </row>
    <row r="1043" spans="1:15" s="6" customFormat="1" x14ac:dyDescent="0.25">
      <c r="A1043" s="10"/>
      <c r="C1043" s="10"/>
      <c r="D1043" s="108"/>
      <c r="E1043" s="10"/>
      <c r="F1043" s="74"/>
      <c r="G1043" s="10"/>
      <c r="N1043" s="10"/>
      <c r="O1043" s="10"/>
    </row>
    <row r="1044" spans="1:15" s="6" customFormat="1" x14ac:dyDescent="0.25">
      <c r="A1044" s="10"/>
      <c r="C1044" s="10"/>
      <c r="D1044" s="108"/>
      <c r="E1044" s="10"/>
      <c r="F1044" s="74"/>
      <c r="G1044" s="10"/>
      <c r="N1044" s="10"/>
      <c r="O1044" s="10"/>
    </row>
    <row r="1045" spans="1:15" s="6" customFormat="1" x14ac:dyDescent="0.25">
      <c r="A1045" s="10"/>
      <c r="C1045" s="10"/>
      <c r="D1045" s="108"/>
      <c r="E1045" s="10"/>
      <c r="F1045" s="74"/>
      <c r="G1045" s="10"/>
      <c r="N1045" s="10"/>
      <c r="O1045" s="10"/>
    </row>
    <row r="1046" spans="1:15" s="6" customFormat="1" x14ac:dyDescent="0.25">
      <c r="A1046" s="10"/>
      <c r="C1046" s="10"/>
      <c r="D1046" s="108"/>
      <c r="E1046" s="10"/>
      <c r="F1046" s="74"/>
      <c r="G1046" s="10"/>
      <c r="N1046" s="10"/>
      <c r="O1046" s="10"/>
    </row>
    <row r="1047" spans="1:15" s="6" customFormat="1" x14ac:dyDescent="0.25">
      <c r="A1047" s="10"/>
      <c r="C1047" s="10"/>
      <c r="D1047" s="108"/>
      <c r="E1047" s="10"/>
      <c r="F1047" s="74"/>
      <c r="G1047" s="10"/>
      <c r="N1047" s="10"/>
      <c r="O1047" s="10"/>
    </row>
    <row r="1048" spans="1:15" s="6" customFormat="1" x14ac:dyDescent="0.25">
      <c r="A1048" s="10"/>
      <c r="C1048" s="10"/>
      <c r="D1048" s="108"/>
      <c r="E1048" s="10"/>
      <c r="F1048" s="74"/>
      <c r="G1048" s="10"/>
      <c r="N1048" s="10"/>
      <c r="O1048" s="10"/>
    </row>
    <row r="1049" spans="1:15" s="6" customFormat="1" x14ac:dyDescent="0.25">
      <c r="A1049" s="10"/>
      <c r="C1049" s="10"/>
      <c r="D1049" s="108"/>
      <c r="E1049" s="10"/>
      <c r="F1049" s="74"/>
      <c r="G1049" s="10"/>
      <c r="N1049" s="10"/>
      <c r="O1049" s="10"/>
    </row>
    <row r="1050" spans="1:15" s="6" customFormat="1" x14ac:dyDescent="0.25">
      <c r="A1050" s="10"/>
      <c r="C1050" s="10"/>
      <c r="D1050" s="108"/>
      <c r="E1050" s="10"/>
      <c r="F1050" s="74"/>
      <c r="G1050" s="10"/>
      <c r="N1050" s="10"/>
      <c r="O1050" s="10"/>
    </row>
    <row r="1051" spans="1:15" s="6" customFormat="1" x14ac:dyDescent="0.25">
      <c r="A1051" s="10"/>
      <c r="C1051" s="10"/>
      <c r="D1051" s="108"/>
      <c r="E1051" s="10"/>
      <c r="F1051" s="74"/>
      <c r="G1051" s="10"/>
      <c r="N1051" s="10"/>
      <c r="O1051" s="10"/>
    </row>
    <row r="1052" spans="1:15" s="6" customFormat="1" x14ac:dyDescent="0.25">
      <c r="A1052" s="10"/>
      <c r="C1052" s="10"/>
      <c r="D1052" s="108"/>
      <c r="E1052" s="10"/>
      <c r="F1052" s="74"/>
      <c r="G1052" s="10"/>
      <c r="N1052" s="10"/>
      <c r="O1052" s="10"/>
    </row>
    <row r="1053" spans="1:15" s="6" customFormat="1" x14ac:dyDescent="0.25">
      <c r="A1053" s="10"/>
      <c r="C1053" s="10"/>
      <c r="D1053" s="108"/>
      <c r="E1053" s="10"/>
      <c r="F1053" s="74"/>
      <c r="G1053" s="10"/>
      <c r="N1053" s="10"/>
      <c r="O1053" s="10"/>
    </row>
    <row r="1054" spans="1:15" s="6" customFormat="1" x14ac:dyDescent="0.25">
      <c r="A1054" s="10"/>
      <c r="C1054" s="10"/>
      <c r="D1054" s="108"/>
      <c r="E1054" s="10"/>
      <c r="F1054" s="74"/>
      <c r="G1054" s="10"/>
      <c r="N1054" s="10"/>
      <c r="O1054" s="10"/>
    </row>
    <row r="1055" spans="1:15" s="6" customFormat="1" x14ac:dyDescent="0.25">
      <c r="A1055" s="10"/>
      <c r="C1055" s="10"/>
      <c r="D1055" s="108"/>
      <c r="E1055" s="10"/>
      <c r="F1055" s="74"/>
      <c r="G1055" s="10"/>
      <c r="N1055" s="10"/>
      <c r="O1055" s="10"/>
    </row>
    <row r="1056" spans="1:15" s="6" customFormat="1" x14ac:dyDescent="0.25">
      <c r="A1056" s="10"/>
      <c r="C1056" s="10"/>
      <c r="D1056" s="108"/>
      <c r="E1056" s="10"/>
      <c r="F1056" s="74"/>
      <c r="G1056" s="10"/>
      <c r="N1056" s="10"/>
      <c r="O1056" s="10"/>
    </row>
    <row r="1057" spans="1:15" s="6" customFormat="1" x14ac:dyDescent="0.25">
      <c r="A1057" s="10"/>
      <c r="C1057" s="10"/>
      <c r="D1057" s="108"/>
      <c r="E1057" s="10"/>
      <c r="F1057" s="74"/>
      <c r="G1057" s="10"/>
      <c r="N1057" s="10"/>
      <c r="O1057" s="10"/>
    </row>
    <row r="1058" spans="1:15" s="6" customFormat="1" x14ac:dyDescent="0.25">
      <c r="A1058" s="10"/>
      <c r="C1058" s="10"/>
      <c r="D1058" s="108"/>
      <c r="E1058" s="10"/>
      <c r="F1058" s="74"/>
      <c r="G1058" s="10"/>
      <c r="N1058" s="10"/>
      <c r="O1058" s="10"/>
    </row>
    <row r="1059" spans="1:15" s="6" customFormat="1" x14ac:dyDescent="0.25">
      <c r="A1059" s="10"/>
      <c r="C1059" s="10"/>
      <c r="D1059" s="108"/>
      <c r="E1059" s="10"/>
      <c r="F1059" s="74"/>
      <c r="G1059" s="10"/>
      <c r="N1059" s="10"/>
      <c r="O1059" s="10"/>
    </row>
    <row r="1060" spans="1:15" s="6" customFormat="1" x14ac:dyDescent="0.25">
      <c r="A1060" s="10"/>
      <c r="C1060" s="10"/>
      <c r="D1060" s="108"/>
      <c r="E1060" s="10"/>
      <c r="F1060" s="74"/>
      <c r="G1060" s="10"/>
      <c r="N1060" s="10"/>
      <c r="O1060" s="10"/>
    </row>
    <row r="1061" spans="1:15" s="6" customFormat="1" x14ac:dyDescent="0.25">
      <c r="A1061" s="10"/>
      <c r="C1061" s="10"/>
      <c r="D1061" s="108"/>
      <c r="E1061" s="10"/>
      <c r="F1061" s="74"/>
      <c r="G1061" s="10"/>
      <c r="N1061" s="10"/>
      <c r="O1061" s="10"/>
    </row>
    <row r="1062" spans="1:15" s="6" customFormat="1" x14ac:dyDescent="0.25">
      <c r="A1062" s="10"/>
      <c r="C1062" s="10"/>
      <c r="D1062" s="108"/>
      <c r="E1062" s="10"/>
      <c r="F1062" s="74"/>
      <c r="G1062" s="10"/>
      <c r="N1062" s="10"/>
      <c r="O1062" s="10"/>
    </row>
    <row r="1063" spans="1:15" s="6" customFormat="1" x14ac:dyDescent="0.25">
      <c r="A1063" s="10"/>
      <c r="C1063" s="10"/>
      <c r="D1063" s="108"/>
      <c r="E1063" s="10"/>
      <c r="F1063" s="74"/>
      <c r="G1063" s="10"/>
      <c r="N1063" s="10"/>
      <c r="O1063" s="10"/>
    </row>
    <row r="1064" spans="1:15" s="6" customFormat="1" x14ac:dyDescent="0.25">
      <c r="A1064" s="10"/>
      <c r="C1064" s="10"/>
      <c r="D1064" s="108"/>
      <c r="E1064" s="10"/>
      <c r="F1064" s="74"/>
      <c r="G1064" s="10"/>
      <c r="N1064" s="10"/>
      <c r="O1064" s="10"/>
    </row>
    <row r="1065" spans="1:15" s="6" customFormat="1" x14ac:dyDescent="0.25">
      <c r="A1065" s="10"/>
      <c r="C1065" s="10"/>
      <c r="D1065" s="108"/>
      <c r="E1065" s="10"/>
      <c r="F1065" s="74"/>
      <c r="G1065" s="10"/>
      <c r="N1065" s="10"/>
      <c r="O1065" s="10"/>
    </row>
    <row r="1066" spans="1:15" s="6" customFormat="1" x14ac:dyDescent="0.25">
      <c r="A1066" s="10"/>
      <c r="C1066" s="10"/>
      <c r="D1066" s="108"/>
      <c r="E1066" s="10"/>
      <c r="F1066" s="74"/>
      <c r="G1066" s="10"/>
      <c r="N1066" s="10"/>
      <c r="O1066" s="10"/>
    </row>
    <row r="1067" spans="1:15" s="6" customFormat="1" x14ac:dyDescent="0.25">
      <c r="A1067" s="10"/>
      <c r="C1067" s="10"/>
      <c r="D1067" s="108"/>
      <c r="E1067" s="10"/>
      <c r="F1067" s="74"/>
      <c r="G1067" s="10"/>
      <c r="N1067" s="10"/>
      <c r="O1067" s="10"/>
    </row>
    <row r="1068" spans="1:15" s="6" customFormat="1" x14ac:dyDescent="0.25">
      <c r="A1068" s="10"/>
      <c r="C1068" s="10"/>
      <c r="D1068" s="108"/>
      <c r="E1068" s="10"/>
      <c r="F1068" s="74"/>
      <c r="G1068" s="10"/>
      <c r="N1068" s="10"/>
      <c r="O1068" s="10"/>
    </row>
    <row r="1069" spans="1:15" s="6" customFormat="1" x14ac:dyDescent="0.25">
      <c r="A1069" s="10"/>
      <c r="C1069" s="10"/>
      <c r="D1069" s="108"/>
      <c r="E1069" s="10"/>
      <c r="F1069" s="74"/>
      <c r="G1069" s="10"/>
      <c r="N1069" s="10"/>
      <c r="O1069" s="10"/>
    </row>
    <row r="1070" spans="1:15" s="6" customFormat="1" x14ac:dyDescent="0.25">
      <c r="A1070" s="10"/>
      <c r="C1070" s="10"/>
      <c r="D1070" s="108"/>
      <c r="E1070" s="10"/>
      <c r="F1070" s="74"/>
      <c r="G1070" s="10"/>
      <c r="N1070" s="10"/>
      <c r="O1070" s="10"/>
    </row>
    <row r="1071" spans="1:15" s="6" customFormat="1" x14ac:dyDescent="0.25">
      <c r="A1071" s="10"/>
      <c r="C1071" s="10"/>
      <c r="D1071" s="108"/>
      <c r="E1071" s="10"/>
      <c r="F1071" s="74"/>
      <c r="G1071" s="10"/>
      <c r="N1071" s="10"/>
      <c r="O1071" s="10"/>
    </row>
    <row r="1072" spans="1:15" s="6" customFormat="1" x14ac:dyDescent="0.25">
      <c r="A1072" s="10"/>
      <c r="C1072" s="10"/>
      <c r="D1072" s="108"/>
      <c r="E1072" s="10"/>
      <c r="F1072" s="74"/>
      <c r="G1072" s="10"/>
      <c r="N1072" s="10"/>
      <c r="O1072" s="10"/>
    </row>
    <row r="1073" spans="1:15" s="6" customFormat="1" x14ac:dyDescent="0.25">
      <c r="A1073" s="10"/>
      <c r="C1073" s="10"/>
      <c r="D1073" s="108"/>
      <c r="E1073" s="10"/>
      <c r="F1073" s="74"/>
      <c r="G1073" s="10"/>
      <c r="N1073" s="10"/>
      <c r="O1073" s="10"/>
    </row>
    <row r="1074" spans="1:15" s="6" customFormat="1" x14ac:dyDescent="0.25">
      <c r="A1074" s="10"/>
      <c r="C1074" s="10"/>
      <c r="D1074" s="108"/>
      <c r="E1074" s="10"/>
      <c r="F1074" s="74"/>
      <c r="G1074" s="10"/>
      <c r="N1074" s="10"/>
      <c r="O1074" s="10"/>
    </row>
    <row r="1075" spans="1:15" s="6" customFormat="1" x14ac:dyDescent="0.25">
      <c r="A1075" s="10"/>
      <c r="C1075" s="10"/>
      <c r="D1075" s="108"/>
      <c r="E1075" s="10"/>
      <c r="F1075" s="74"/>
      <c r="G1075" s="10"/>
      <c r="N1075" s="10"/>
      <c r="O1075" s="10"/>
    </row>
    <row r="1076" spans="1:15" s="6" customFormat="1" x14ac:dyDescent="0.25">
      <c r="A1076" s="10"/>
      <c r="C1076" s="10"/>
      <c r="D1076" s="108"/>
      <c r="E1076" s="10"/>
      <c r="F1076" s="74"/>
      <c r="G1076" s="10"/>
      <c r="N1076" s="10"/>
      <c r="O1076" s="10"/>
    </row>
    <row r="1077" spans="1:15" s="6" customFormat="1" x14ac:dyDescent="0.25">
      <c r="A1077" s="10"/>
      <c r="C1077" s="10"/>
      <c r="D1077" s="108"/>
      <c r="E1077" s="10"/>
      <c r="F1077" s="74"/>
      <c r="G1077" s="10"/>
      <c r="N1077" s="10"/>
      <c r="O1077" s="10"/>
    </row>
    <row r="1078" spans="1:15" s="6" customFormat="1" x14ac:dyDescent="0.25">
      <c r="A1078" s="10"/>
      <c r="C1078" s="10"/>
      <c r="D1078" s="108"/>
      <c r="E1078" s="10"/>
      <c r="F1078" s="74"/>
      <c r="G1078" s="10"/>
      <c r="N1078" s="10"/>
      <c r="O1078" s="10"/>
    </row>
    <row r="1079" spans="1:15" s="6" customFormat="1" x14ac:dyDescent="0.25">
      <c r="A1079" s="10"/>
      <c r="C1079" s="10"/>
      <c r="D1079" s="108"/>
      <c r="E1079" s="10"/>
      <c r="F1079" s="74"/>
      <c r="G1079" s="10"/>
      <c r="N1079" s="10"/>
      <c r="O1079" s="10"/>
    </row>
    <row r="1080" spans="1:15" s="6" customFormat="1" x14ac:dyDescent="0.25">
      <c r="A1080" s="10"/>
      <c r="C1080" s="10"/>
      <c r="D1080" s="108"/>
      <c r="E1080" s="10"/>
      <c r="F1080" s="74"/>
      <c r="G1080" s="10"/>
      <c r="N1080" s="10"/>
      <c r="O1080" s="10"/>
    </row>
    <row r="1081" spans="1:15" s="6" customFormat="1" x14ac:dyDescent="0.25">
      <c r="A1081" s="10"/>
      <c r="C1081" s="10"/>
      <c r="D1081" s="108"/>
      <c r="E1081" s="10"/>
      <c r="F1081" s="74"/>
      <c r="G1081" s="10"/>
      <c r="N1081" s="10"/>
      <c r="O1081" s="10"/>
    </row>
    <row r="1082" spans="1:15" s="6" customFormat="1" x14ac:dyDescent="0.25">
      <c r="A1082" s="10"/>
      <c r="C1082" s="10"/>
      <c r="D1082" s="108"/>
      <c r="E1082" s="10"/>
      <c r="F1082" s="74"/>
      <c r="G1082" s="10"/>
      <c r="N1082" s="10"/>
      <c r="O1082" s="10"/>
    </row>
    <row r="1083" spans="1:15" s="6" customFormat="1" x14ac:dyDescent="0.25">
      <c r="A1083" s="10"/>
      <c r="C1083" s="10"/>
      <c r="D1083" s="108"/>
      <c r="E1083" s="10"/>
      <c r="F1083" s="74"/>
      <c r="G1083" s="10"/>
      <c r="N1083" s="10"/>
      <c r="O1083" s="10"/>
    </row>
    <row r="1084" spans="1:15" s="6" customFormat="1" x14ac:dyDescent="0.25">
      <c r="A1084" s="10"/>
      <c r="C1084" s="10"/>
      <c r="D1084" s="108"/>
      <c r="E1084" s="10"/>
      <c r="F1084" s="74"/>
      <c r="G1084" s="10"/>
      <c r="N1084" s="10"/>
      <c r="O1084" s="10"/>
    </row>
    <row r="1085" spans="1:15" s="6" customFormat="1" x14ac:dyDescent="0.25">
      <c r="A1085" s="10"/>
      <c r="C1085" s="10"/>
      <c r="D1085" s="108"/>
      <c r="E1085" s="10"/>
      <c r="F1085" s="74"/>
      <c r="G1085" s="10"/>
      <c r="N1085" s="10"/>
      <c r="O1085" s="10"/>
    </row>
    <row r="1086" spans="1:15" s="6" customFormat="1" x14ac:dyDescent="0.25">
      <c r="A1086" s="10"/>
      <c r="C1086" s="10"/>
      <c r="D1086" s="108"/>
      <c r="E1086" s="10"/>
      <c r="F1086" s="74"/>
      <c r="G1086" s="10"/>
      <c r="N1086" s="10"/>
      <c r="O1086" s="10"/>
    </row>
    <row r="1087" spans="1:15" s="6" customFormat="1" x14ac:dyDescent="0.25">
      <c r="A1087" s="10"/>
      <c r="C1087" s="10"/>
      <c r="D1087" s="108"/>
      <c r="E1087" s="10"/>
      <c r="F1087" s="74"/>
      <c r="G1087" s="10"/>
      <c r="N1087" s="10"/>
      <c r="O1087" s="10"/>
    </row>
    <row r="1088" spans="1:15" s="6" customFormat="1" x14ac:dyDescent="0.25">
      <c r="A1088" s="10"/>
      <c r="C1088" s="10"/>
      <c r="D1088" s="108"/>
      <c r="E1088" s="10"/>
      <c r="F1088" s="74"/>
      <c r="G1088" s="10"/>
      <c r="N1088" s="10"/>
      <c r="O1088" s="10"/>
    </row>
    <row r="1089" spans="1:15" s="6" customFormat="1" x14ac:dyDescent="0.25">
      <c r="A1089" s="10"/>
      <c r="C1089" s="10"/>
      <c r="D1089" s="108"/>
      <c r="E1089" s="10"/>
      <c r="F1089" s="74"/>
      <c r="G1089" s="10"/>
      <c r="N1089" s="10"/>
      <c r="O1089" s="10"/>
    </row>
    <row r="1090" spans="1:15" s="6" customFormat="1" x14ac:dyDescent="0.25">
      <c r="A1090" s="10"/>
      <c r="C1090" s="10"/>
      <c r="D1090" s="108"/>
      <c r="E1090" s="10"/>
      <c r="F1090" s="74"/>
      <c r="G1090" s="10"/>
      <c r="N1090" s="10"/>
      <c r="O1090" s="10"/>
    </row>
    <row r="1091" spans="1:15" s="6" customFormat="1" x14ac:dyDescent="0.25">
      <c r="A1091" s="10"/>
      <c r="C1091" s="10"/>
      <c r="D1091" s="108"/>
      <c r="E1091" s="10"/>
      <c r="F1091" s="74"/>
      <c r="G1091" s="10"/>
      <c r="N1091" s="10"/>
      <c r="O1091" s="10"/>
    </row>
    <row r="1092" spans="1:15" s="6" customFormat="1" x14ac:dyDescent="0.25">
      <c r="A1092" s="10"/>
      <c r="C1092" s="10"/>
      <c r="D1092" s="108"/>
      <c r="E1092" s="10"/>
      <c r="F1092" s="74"/>
      <c r="G1092" s="10"/>
      <c r="N1092" s="10"/>
      <c r="O1092" s="10"/>
    </row>
    <row r="1093" spans="1:15" s="6" customFormat="1" x14ac:dyDescent="0.25">
      <c r="A1093" s="10"/>
      <c r="C1093" s="10"/>
      <c r="D1093" s="108"/>
      <c r="E1093" s="10"/>
      <c r="F1093" s="74"/>
      <c r="G1093" s="10"/>
      <c r="N1093" s="10"/>
      <c r="O1093" s="10"/>
    </row>
    <row r="1094" spans="1:15" s="6" customFormat="1" x14ac:dyDescent="0.25">
      <c r="A1094" s="10"/>
      <c r="C1094" s="10"/>
      <c r="D1094" s="108"/>
      <c r="E1094" s="10"/>
      <c r="F1094" s="74"/>
      <c r="G1094" s="10"/>
      <c r="N1094" s="10"/>
      <c r="O1094" s="10"/>
    </row>
    <row r="1095" spans="1:15" s="6" customFormat="1" x14ac:dyDescent="0.25">
      <c r="A1095" s="10"/>
      <c r="C1095" s="10"/>
      <c r="D1095" s="108"/>
      <c r="E1095" s="10"/>
      <c r="F1095" s="74"/>
      <c r="G1095" s="10"/>
      <c r="N1095" s="10"/>
      <c r="O1095" s="10"/>
    </row>
    <row r="1096" spans="1:15" s="6" customFormat="1" x14ac:dyDescent="0.25">
      <c r="A1096" s="10"/>
      <c r="C1096" s="10"/>
      <c r="D1096" s="108"/>
      <c r="E1096" s="10"/>
      <c r="F1096" s="74"/>
      <c r="G1096" s="10"/>
      <c r="N1096" s="10"/>
      <c r="O1096" s="10"/>
    </row>
    <row r="1097" spans="1:15" s="6" customFormat="1" x14ac:dyDescent="0.25">
      <c r="A1097" s="10"/>
      <c r="C1097" s="10"/>
      <c r="D1097" s="108"/>
      <c r="E1097" s="10"/>
      <c r="F1097" s="74"/>
      <c r="G1097" s="10"/>
      <c r="N1097" s="10"/>
      <c r="O1097" s="10"/>
    </row>
    <row r="1098" spans="1:15" s="6" customFormat="1" x14ac:dyDescent="0.25">
      <c r="A1098" s="10"/>
      <c r="C1098" s="10"/>
      <c r="D1098" s="108"/>
      <c r="E1098" s="10"/>
      <c r="F1098" s="74"/>
      <c r="G1098" s="10"/>
      <c r="N1098" s="10"/>
      <c r="O1098" s="10"/>
    </row>
    <row r="1099" spans="1:15" s="6" customFormat="1" x14ac:dyDescent="0.25">
      <c r="A1099" s="10"/>
      <c r="C1099" s="10"/>
      <c r="D1099" s="108"/>
      <c r="E1099" s="10"/>
      <c r="F1099" s="74"/>
      <c r="G1099" s="10"/>
      <c r="N1099" s="10"/>
      <c r="O1099" s="10"/>
    </row>
    <row r="1100" spans="1:15" s="6" customFormat="1" x14ac:dyDescent="0.25">
      <c r="A1100" s="10"/>
      <c r="C1100" s="10"/>
      <c r="D1100" s="108"/>
      <c r="E1100" s="10"/>
      <c r="F1100" s="74"/>
      <c r="G1100" s="10"/>
      <c r="N1100" s="10"/>
      <c r="O1100" s="10"/>
    </row>
    <row r="1101" spans="1:15" s="6" customFormat="1" x14ac:dyDescent="0.25">
      <c r="A1101" s="10"/>
      <c r="C1101" s="10"/>
      <c r="D1101" s="108"/>
      <c r="E1101" s="10"/>
      <c r="F1101" s="74"/>
      <c r="G1101" s="10"/>
      <c r="N1101" s="10"/>
      <c r="O1101" s="10"/>
    </row>
    <row r="1102" spans="1:15" s="6" customFormat="1" x14ac:dyDescent="0.25">
      <c r="A1102" s="10"/>
      <c r="C1102" s="10"/>
      <c r="D1102" s="108"/>
      <c r="E1102" s="10"/>
      <c r="F1102" s="74"/>
      <c r="G1102" s="10"/>
      <c r="N1102" s="10"/>
      <c r="O1102" s="10"/>
    </row>
    <row r="1103" spans="1:15" s="6" customFormat="1" x14ac:dyDescent="0.25">
      <c r="A1103" s="10"/>
      <c r="C1103" s="10"/>
      <c r="D1103" s="108"/>
      <c r="E1103" s="10"/>
      <c r="F1103" s="74"/>
      <c r="G1103" s="10"/>
      <c r="N1103" s="10"/>
      <c r="O1103" s="10"/>
    </row>
    <row r="1104" spans="1:15" s="6" customFormat="1" x14ac:dyDescent="0.25">
      <c r="A1104" s="10"/>
      <c r="C1104" s="10"/>
      <c r="D1104" s="108"/>
      <c r="E1104" s="10"/>
      <c r="F1104" s="74"/>
      <c r="G1104" s="10"/>
      <c r="N1104" s="10"/>
      <c r="O1104" s="10"/>
    </row>
    <row r="1105" spans="1:15" s="6" customFormat="1" x14ac:dyDescent="0.25">
      <c r="A1105" s="10"/>
      <c r="C1105" s="10"/>
      <c r="D1105" s="108"/>
      <c r="E1105" s="10"/>
      <c r="F1105" s="74"/>
      <c r="G1105" s="10"/>
      <c r="N1105" s="10"/>
      <c r="O1105" s="10"/>
    </row>
    <row r="1106" spans="1:15" s="6" customFormat="1" x14ac:dyDescent="0.25">
      <c r="A1106" s="10"/>
      <c r="C1106" s="10"/>
      <c r="D1106" s="108"/>
      <c r="E1106" s="10"/>
      <c r="F1106" s="74"/>
      <c r="G1106" s="10"/>
      <c r="N1106" s="10"/>
      <c r="O1106" s="10"/>
    </row>
    <row r="1107" spans="1:15" s="6" customFormat="1" x14ac:dyDescent="0.25">
      <c r="A1107" s="10"/>
      <c r="C1107" s="10"/>
      <c r="D1107" s="108"/>
      <c r="E1107" s="10"/>
      <c r="F1107" s="74"/>
      <c r="G1107" s="10"/>
      <c r="N1107" s="10"/>
      <c r="O1107" s="10"/>
    </row>
    <row r="1108" spans="1:15" s="6" customFormat="1" x14ac:dyDescent="0.25">
      <c r="A1108" s="10"/>
      <c r="C1108" s="10"/>
      <c r="D1108" s="108"/>
      <c r="E1108" s="10"/>
      <c r="F1108" s="74"/>
      <c r="G1108" s="10"/>
      <c r="N1108" s="10"/>
      <c r="O1108" s="10"/>
    </row>
    <row r="1109" spans="1:15" s="6" customFormat="1" x14ac:dyDescent="0.25">
      <c r="A1109" s="10"/>
      <c r="C1109" s="10"/>
      <c r="D1109" s="108"/>
      <c r="E1109" s="10"/>
      <c r="F1109" s="74"/>
      <c r="G1109" s="10"/>
      <c r="N1109" s="10"/>
      <c r="O1109" s="10"/>
    </row>
    <row r="1110" spans="1:15" s="6" customFormat="1" x14ac:dyDescent="0.25">
      <c r="A1110" s="10"/>
      <c r="C1110" s="10"/>
      <c r="D1110" s="108"/>
      <c r="E1110" s="10"/>
      <c r="F1110" s="74"/>
      <c r="G1110" s="10"/>
      <c r="N1110" s="10"/>
      <c r="O1110" s="10"/>
    </row>
    <row r="1111" spans="1:15" s="6" customFormat="1" x14ac:dyDescent="0.25">
      <c r="A1111" s="10"/>
      <c r="C1111" s="10"/>
      <c r="D1111" s="108"/>
      <c r="E1111" s="10"/>
      <c r="F1111" s="74"/>
      <c r="G1111" s="10"/>
      <c r="N1111" s="10"/>
      <c r="O1111" s="10"/>
    </row>
    <row r="1112" spans="1:15" s="6" customFormat="1" x14ac:dyDescent="0.25">
      <c r="A1112" s="10"/>
      <c r="C1112" s="10"/>
      <c r="D1112" s="108"/>
      <c r="E1112" s="10"/>
      <c r="F1112" s="74"/>
      <c r="G1112" s="10"/>
      <c r="N1112" s="10"/>
      <c r="O1112" s="10"/>
    </row>
    <row r="1113" spans="1:15" s="6" customFormat="1" x14ac:dyDescent="0.25">
      <c r="A1113" s="10"/>
      <c r="C1113" s="10"/>
      <c r="D1113" s="108"/>
      <c r="E1113" s="10"/>
      <c r="F1113" s="74"/>
      <c r="G1113" s="10"/>
      <c r="N1113" s="10"/>
      <c r="O1113" s="10"/>
    </row>
    <row r="1114" spans="1:15" s="6" customFormat="1" x14ac:dyDescent="0.25">
      <c r="A1114" s="10"/>
      <c r="C1114" s="10"/>
      <c r="D1114" s="108"/>
      <c r="E1114" s="10"/>
      <c r="F1114" s="74"/>
      <c r="G1114" s="10"/>
      <c r="N1114" s="10"/>
      <c r="O1114" s="10"/>
    </row>
    <row r="1115" spans="1:15" s="6" customFormat="1" x14ac:dyDescent="0.25">
      <c r="A1115" s="10"/>
      <c r="C1115" s="10"/>
      <c r="D1115" s="108"/>
      <c r="E1115" s="10"/>
      <c r="F1115" s="74"/>
      <c r="G1115" s="10"/>
      <c r="N1115" s="10"/>
      <c r="O1115" s="10"/>
    </row>
    <row r="1116" spans="1:15" s="6" customFormat="1" x14ac:dyDescent="0.25">
      <c r="A1116" s="10"/>
      <c r="C1116" s="10"/>
      <c r="D1116" s="108"/>
      <c r="E1116" s="10"/>
      <c r="F1116" s="74"/>
      <c r="G1116" s="10"/>
      <c r="N1116" s="10"/>
      <c r="O1116" s="10"/>
    </row>
    <row r="1117" spans="1:15" s="6" customFormat="1" x14ac:dyDescent="0.25">
      <c r="A1117" s="10"/>
      <c r="C1117" s="10"/>
      <c r="D1117" s="108"/>
      <c r="E1117" s="10"/>
      <c r="F1117" s="74"/>
      <c r="G1117" s="10"/>
      <c r="N1117" s="10"/>
      <c r="O1117" s="10"/>
    </row>
    <row r="1118" spans="1:15" s="6" customFormat="1" x14ac:dyDescent="0.25">
      <c r="A1118" s="10"/>
      <c r="C1118" s="10"/>
      <c r="D1118" s="108"/>
      <c r="E1118" s="10"/>
      <c r="F1118" s="74"/>
      <c r="G1118" s="10"/>
      <c r="N1118" s="10"/>
      <c r="O1118" s="10"/>
    </row>
    <row r="1119" spans="1:15" s="6" customFormat="1" x14ac:dyDescent="0.25">
      <c r="A1119" s="10"/>
      <c r="C1119" s="10"/>
      <c r="D1119" s="108"/>
      <c r="E1119" s="10"/>
      <c r="F1119" s="74"/>
      <c r="G1119" s="10"/>
      <c r="N1119" s="10"/>
      <c r="O1119" s="10"/>
    </row>
    <row r="1120" spans="1:15" s="6" customFormat="1" x14ac:dyDescent="0.25">
      <c r="A1120" s="10"/>
      <c r="C1120" s="10"/>
      <c r="D1120" s="108"/>
      <c r="E1120" s="10"/>
      <c r="F1120" s="74"/>
      <c r="G1120" s="10"/>
      <c r="N1120" s="10"/>
      <c r="O1120" s="10"/>
    </row>
    <row r="1121" spans="1:15" s="6" customFormat="1" x14ac:dyDescent="0.25">
      <c r="A1121" s="10"/>
      <c r="C1121" s="10"/>
      <c r="D1121" s="108"/>
      <c r="E1121" s="10"/>
      <c r="F1121" s="74"/>
      <c r="G1121" s="10"/>
      <c r="N1121" s="10"/>
      <c r="O1121" s="10"/>
    </row>
    <row r="1122" spans="1:15" s="6" customFormat="1" x14ac:dyDescent="0.25">
      <c r="A1122" s="10"/>
      <c r="C1122" s="10"/>
      <c r="D1122" s="108"/>
      <c r="E1122" s="10"/>
      <c r="F1122" s="74"/>
      <c r="G1122" s="10"/>
      <c r="N1122" s="10"/>
      <c r="O1122" s="10"/>
    </row>
    <row r="1123" spans="1:15" s="6" customFormat="1" x14ac:dyDescent="0.25">
      <c r="A1123" s="10"/>
      <c r="C1123" s="10"/>
      <c r="D1123" s="108"/>
      <c r="E1123" s="10"/>
      <c r="F1123" s="74"/>
      <c r="G1123" s="10"/>
      <c r="N1123" s="10"/>
      <c r="O1123" s="10"/>
    </row>
    <row r="1124" spans="1:15" s="6" customFormat="1" x14ac:dyDescent="0.25">
      <c r="A1124" s="10"/>
      <c r="C1124" s="10"/>
      <c r="D1124" s="108"/>
      <c r="E1124" s="10"/>
      <c r="F1124" s="74"/>
      <c r="G1124" s="10"/>
      <c r="N1124" s="10"/>
      <c r="O1124" s="10"/>
    </row>
    <row r="1125" spans="1:15" s="6" customFormat="1" x14ac:dyDescent="0.25">
      <c r="A1125" s="10"/>
      <c r="C1125" s="10"/>
      <c r="D1125" s="108"/>
      <c r="E1125" s="10"/>
      <c r="F1125" s="74"/>
      <c r="G1125" s="10"/>
      <c r="N1125" s="10"/>
      <c r="O1125" s="10"/>
    </row>
    <row r="1126" spans="1:15" s="6" customFormat="1" x14ac:dyDescent="0.25">
      <c r="A1126" s="10"/>
      <c r="C1126" s="10"/>
      <c r="D1126" s="108"/>
      <c r="E1126" s="10"/>
      <c r="F1126" s="74"/>
      <c r="G1126" s="10"/>
      <c r="N1126" s="10"/>
      <c r="O1126" s="10"/>
    </row>
    <row r="1127" spans="1:15" s="6" customFormat="1" x14ac:dyDescent="0.25">
      <c r="A1127" s="10"/>
      <c r="C1127" s="10"/>
      <c r="D1127" s="108"/>
      <c r="E1127" s="10"/>
      <c r="F1127" s="74"/>
      <c r="G1127" s="10"/>
      <c r="N1127" s="10"/>
      <c r="O1127" s="10"/>
    </row>
    <row r="1128" spans="1:15" s="6" customFormat="1" x14ac:dyDescent="0.25">
      <c r="A1128" s="10"/>
      <c r="C1128" s="10"/>
      <c r="D1128" s="108"/>
      <c r="E1128" s="10"/>
      <c r="F1128" s="74"/>
      <c r="G1128" s="10"/>
      <c r="N1128" s="10"/>
      <c r="O1128" s="10"/>
    </row>
    <row r="1129" spans="1:15" s="6" customFormat="1" x14ac:dyDescent="0.25">
      <c r="A1129" s="10"/>
      <c r="C1129" s="10"/>
      <c r="D1129" s="108"/>
      <c r="E1129" s="10"/>
      <c r="F1129" s="74"/>
      <c r="G1129" s="10"/>
      <c r="N1129" s="10"/>
      <c r="O1129" s="10"/>
    </row>
    <row r="1130" spans="1:15" s="6" customFormat="1" x14ac:dyDescent="0.25">
      <c r="A1130" s="10"/>
      <c r="C1130" s="10"/>
      <c r="D1130" s="108"/>
      <c r="E1130" s="10"/>
      <c r="F1130" s="74"/>
      <c r="G1130" s="10"/>
      <c r="N1130" s="10"/>
      <c r="O1130" s="10"/>
    </row>
    <row r="1131" spans="1:15" s="6" customFormat="1" x14ac:dyDescent="0.25">
      <c r="A1131" s="10"/>
      <c r="C1131" s="10"/>
      <c r="D1131" s="108"/>
      <c r="E1131" s="10"/>
      <c r="F1131" s="74"/>
      <c r="G1131" s="10"/>
      <c r="N1131" s="10"/>
      <c r="O1131" s="10"/>
    </row>
    <row r="1132" spans="1:15" s="6" customFormat="1" x14ac:dyDescent="0.25">
      <c r="A1132" s="10"/>
      <c r="C1132" s="10"/>
      <c r="D1132" s="108"/>
      <c r="E1132" s="10"/>
      <c r="F1132" s="74"/>
      <c r="G1132" s="10"/>
      <c r="N1132" s="10"/>
      <c r="O1132" s="10"/>
    </row>
    <row r="1133" spans="1:15" s="6" customFormat="1" x14ac:dyDescent="0.25">
      <c r="A1133" s="10"/>
      <c r="C1133" s="10"/>
      <c r="D1133" s="108"/>
      <c r="E1133" s="10"/>
      <c r="F1133" s="74"/>
      <c r="G1133" s="10"/>
      <c r="N1133" s="10"/>
      <c r="O1133" s="10"/>
    </row>
    <row r="1134" spans="1:15" s="6" customFormat="1" x14ac:dyDescent="0.25">
      <c r="A1134" s="10"/>
      <c r="C1134" s="10"/>
      <c r="D1134" s="108"/>
      <c r="E1134" s="10"/>
      <c r="F1134" s="74"/>
      <c r="G1134" s="10"/>
      <c r="N1134" s="10"/>
      <c r="O1134" s="10"/>
    </row>
    <row r="1135" spans="1:15" s="6" customFormat="1" x14ac:dyDescent="0.25">
      <c r="A1135" s="10"/>
      <c r="C1135" s="10"/>
      <c r="D1135" s="108"/>
      <c r="E1135" s="10"/>
      <c r="F1135" s="74"/>
      <c r="G1135" s="10"/>
      <c r="N1135" s="10"/>
      <c r="O1135" s="10"/>
    </row>
    <row r="1136" spans="1:15" s="6" customFormat="1" x14ac:dyDescent="0.25">
      <c r="A1136" s="10"/>
      <c r="C1136" s="10"/>
      <c r="D1136" s="108"/>
      <c r="E1136" s="10"/>
      <c r="F1136" s="74"/>
      <c r="G1136" s="10"/>
      <c r="N1136" s="10"/>
      <c r="O1136" s="10"/>
    </row>
    <row r="1137" spans="1:15" s="6" customFormat="1" x14ac:dyDescent="0.25">
      <c r="A1137" s="10"/>
      <c r="C1137" s="10"/>
      <c r="D1137" s="108"/>
      <c r="E1137" s="10"/>
      <c r="F1137" s="74"/>
      <c r="G1137" s="10"/>
      <c r="N1137" s="10"/>
      <c r="O1137" s="10"/>
    </row>
    <row r="1138" spans="1:15" s="6" customFormat="1" x14ac:dyDescent="0.25">
      <c r="A1138" s="10"/>
      <c r="C1138" s="10"/>
      <c r="D1138" s="108"/>
      <c r="E1138" s="10"/>
      <c r="F1138" s="74"/>
      <c r="G1138" s="10"/>
      <c r="N1138" s="10"/>
      <c r="O1138" s="10"/>
    </row>
    <row r="1139" spans="1:15" s="6" customFormat="1" x14ac:dyDescent="0.25">
      <c r="A1139" s="10"/>
      <c r="C1139" s="10"/>
      <c r="D1139" s="108"/>
      <c r="E1139" s="10"/>
      <c r="F1139" s="74"/>
      <c r="G1139" s="10"/>
      <c r="N1139" s="10"/>
      <c r="O1139" s="10"/>
    </row>
    <row r="1140" spans="1:15" s="6" customFormat="1" x14ac:dyDescent="0.25">
      <c r="A1140" s="10"/>
      <c r="C1140" s="10"/>
      <c r="D1140" s="108"/>
      <c r="E1140" s="10"/>
      <c r="F1140" s="74"/>
      <c r="G1140" s="10"/>
      <c r="N1140" s="10"/>
      <c r="O1140" s="10"/>
    </row>
    <row r="1141" spans="1:15" s="6" customFormat="1" x14ac:dyDescent="0.25">
      <c r="A1141" s="10"/>
      <c r="C1141" s="10"/>
      <c r="D1141" s="108"/>
      <c r="E1141" s="10"/>
      <c r="F1141" s="74"/>
      <c r="G1141" s="10"/>
      <c r="N1141" s="10"/>
      <c r="O1141" s="10"/>
    </row>
    <row r="1142" spans="1:15" s="6" customFormat="1" x14ac:dyDescent="0.25">
      <c r="A1142" s="10"/>
      <c r="C1142" s="10"/>
      <c r="D1142" s="108"/>
      <c r="E1142" s="10"/>
      <c r="F1142" s="74"/>
      <c r="G1142" s="10"/>
      <c r="N1142" s="10"/>
      <c r="O1142" s="10"/>
    </row>
    <row r="1143" spans="1:15" s="6" customFormat="1" x14ac:dyDescent="0.25">
      <c r="A1143" s="10"/>
      <c r="C1143" s="10"/>
      <c r="D1143" s="108"/>
      <c r="E1143" s="10"/>
      <c r="F1143" s="74"/>
      <c r="G1143" s="10"/>
      <c r="N1143" s="10"/>
      <c r="O1143" s="10"/>
    </row>
    <row r="1144" spans="1:15" s="6" customFormat="1" x14ac:dyDescent="0.25">
      <c r="A1144" s="10"/>
      <c r="C1144" s="10"/>
      <c r="D1144" s="108"/>
      <c r="E1144" s="10"/>
      <c r="F1144" s="74"/>
      <c r="G1144" s="10"/>
      <c r="N1144" s="10"/>
      <c r="O1144" s="10"/>
    </row>
    <row r="1145" spans="1:15" s="6" customFormat="1" x14ac:dyDescent="0.25">
      <c r="A1145" s="10"/>
      <c r="C1145" s="10"/>
      <c r="D1145" s="108"/>
      <c r="E1145" s="10"/>
      <c r="F1145" s="74"/>
      <c r="G1145" s="10"/>
      <c r="N1145" s="10"/>
      <c r="O1145" s="10"/>
    </row>
    <row r="1146" spans="1:15" s="6" customFormat="1" x14ac:dyDescent="0.25">
      <c r="A1146" s="10"/>
      <c r="C1146" s="10"/>
      <c r="D1146" s="108"/>
      <c r="E1146" s="10"/>
      <c r="F1146" s="74"/>
      <c r="G1146" s="10"/>
      <c r="N1146" s="10"/>
      <c r="O1146" s="10"/>
    </row>
    <row r="1147" spans="1:15" s="6" customFormat="1" x14ac:dyDescent="0.25">
      <c r="A1147" s="10"/>
      <c r="C1147" s="10"/>
      <c r="D1147" s="108"/>
      <c r="E1147" s="10"/>
      <c r="F1147" s="74"/>
      <c r="G1147" s="10"/>
      <c r="N1147" s="10"/>
      <c r="O1147" s="10"/>
    </row>
    <row r="1148" spans="1:15" s="6" customFormat="1" x14ac:dyDescent="0.25">
      <c r="A1148" s="10"/>
      <c r="C1148" s="10"/>
      <c r="D1148" s="108"/>
      <c r="E1148" s="10"/>
      <c r="F1148" s="74"/>
      <c r="G1148" s="10"/>
      <c r="N1148" s="10"/>
      <c r="O1148" s="10"/>
    </row>
    <row r="1149" spans="1:15" s="6" customFormat="1" x14ac:dyDescent="0.25">
      <c r="A1149" s="10"/>
      <c r="C1149" s="10"/>
      <c r="D1149" s="108"/>
      <c r="E1149" s="10"/>
      <c r="F1149" s="74"/>
      <c r="G1149" s="10"/>
      <c r="N1149" s="10"/>
      <c r="O1149" s="10"/>
    </row>
    <row r="1150" spans="1:15" s="6" customFormat="1" x14ac:dyDescent="0.25">
      <c r="A1150" s="10"/>
      <c r="C1150" s="10"/>
      <c r="D1150" s="108"/>
      <c r="E1150" s="10"/>
      <c r="F1150" s="74"/>
      <c r="G1150" s="10"/>
      <c r="N1150" s="10"/>
      <c r="O1150" s="10"/>
    </row>
    <row r="1151" spans="1:15" s="6" customFormat="1" x14ac:dyDescent="0.25">
      <c r="A1151" s="10"/>
      <c r="C1151" s="10"/>
      <c r="D1151" s="108"/>
      <c r="E1151" s="10"/>
      <c r="F1151" s="74"/>
      <c r="G1151" s="10"/>
      <c r="N1151" s="10"/>
      <c r="O1151" s="10"/>
    </row>
    <row r="1152" spans="1:15" s="6" customFormat="1" x14ac:dyDescent="0.25">
      <c r="A1152" s="10"/>
      <c r="C1152" s="10"/>
      <c r="D1152" s="108"/>
      <c r="E1152" s="10"/>
      <c r="F1152" s="74"/>
      <c r="G1152" s="10"/>
      <c r="N1152" s="10"/>
      <c r="O1152" s="10"/>
    </row>
    <row r="1153" spans="1:15" s="6" customFormat="1" x14ac:dyDescent="0.25">
      <c r="A1153" s="10"/>
      <c r="C1153" s="10"/>
      <c r="D1153" s="108"/>
      <c r="E1153" s="10"/>
      <c r="F1153" s="74"/>
      <c r="G1153" s="10"/>
      <c r="N1153" s="10"/>
      <c r="O1153" s="10"/>
    </row>
    <row r="1154" spans="1:15" s="6" customFormat="1" x14ac:dyDescent="0.25">
      <c r="A1154" s="10"/>
      <c r="C1154" s="10"/>
      <c r="D1154" s="108"/>
      <c r="E1154" s="10"/>
      <c r="F1154" s="74"/>
      <c r="G1154" s="10"/>
      <c r="N1154" s="10"/>
      <c r="O1154" s="10"/>
    </row>
    <row r="1155" spans="1:15" s="6" customFormat="1" x14ac:dyDescent="0.25">
      <c r="A1155" s="10"/>
      <c r="C1155" s="10"/>
      <c r="D1155" s="108"/>
      <c r="E1155" s="10"/>
      <c r="F1155" s="74"/>
      <c r="G1155" s="10"/>
      <c r="N1155" s="10"/>
      <c r="O1155" s="10"/>
    </row>
    <row r="1156" spans="1:15" s="6" customFormat="1" x14ac:dyDescent="0.25">
      <c r="A1156" s="10"/>
      <c r="C1156" s="10"/>
      <c r="D1156" s="108"/>
      <c r="E1156" s="10"/>
      <c r="F1156" s="74"/>
      <c r="G1156" s="10"/>
      <c r="N1156" s="10"/>
      <c r="O1156" s="10"/>
    </row>
    <row r="1157" spans="1:15" s="6" customFormat="1" x14ac:dyDescent="0.25">
      <c r="A1157" s="10"/>
      <c r="C1157" s="10"/>
      <c r="D1157" s="108"/>
      <c r="E1157" s="10"/>
      <c r="F1157" s="74"/>
      <c r="G1157" s="10"/>
      <c r="N1157" s="10"/>
      <c r="O1157" s="10"/>
    </row>
    <row r="1158" spans="1:15" s="6" customFormat="1" x14ac:dyDescent="0.25">
      <c r="A1158" s="10"/>
      <c r="C1158" s="10"/>
      <c r="D1158" s="108"/>
      <c r="E1158" s="10"/>
      <c r="F1158" s="74"/>
      <c r="G1158" s="10"/>
      <c r="N1158" s="10"/>
      <c r="O1158" s="10"/>
    </row>
    <row r="1159" spans="1:15" s="6" customFormat="1" x14ac:dyDescent="0.25">
      <c r="A1159" s="10"/>
      <c r="C1159" s="10"/>
      <c r="D1159" s="108"/>
      <c r="E1159" s="10"/>
      <c r="F1159" s="74"/>
      <c r="G1159" s="10"/>
      <c r="N1159" s="10"/>
      <c r="O1159" s="10"/>
    </row>
    <row r="1160" spans="1:15" s="6" customFormat="1" x14ac:dyDescent="0.25">
      <c r="A1160" s="10"/>
      <c r="C1160" s="10"/>
      <c r="D1160" s="108"/>
      <c r="E1160" s="10"/>
      <c r="F1160" s="74"/>
      <c r="G1160" s="10"/>
      <c r="N1160" s="10"/>
      <c r="O1160" s="10"/>
    </row>
    <row r="1161" spans="1:15" s="6" customFormat="1" x14ac:dyDescent="0.25">
      <c r="A1161" s="10"/>
      <c r="C1161" s="10"/>
      <c r="D1161" s="108"/>
      <c r="E1161" s="10"/>
      <c r="F1161" s="74"/>
      <c r="G1161" s="10"/>
      <c r="N1161" s="10"/>
      <c r="O1161" s="10"/>
    </row>
    <row r="1162" spans="1:15" s="6" customFormat="1" x14ac:dyDescent="0.25">
      <c r="A1162" s="10"/>
      <c r="C1162" s="10"/>
      <c r="D1162" s="108"/>
      <c r="E1162" s="10"/>
      <c r="F1162" s="74"/>
      <c r="G1162" s="10"/>
      <c r="N1162" s="10"/>
      <c r="O1162" s="10"/>
    </row>
    <row r="1163" spans="1:15" s="6" customFormat="1" x14ac:dyDescent="0.25">
      <c r="A1163" s="10"/>
      <c r="C1163" s="10"/>
      <c r="D1163" s="108"/>
      <c r="E1163" s="10"/>
      <c r="F1163" s="74"/>
      <c r="G1163" s="10"/>
      <c r="N1163" s="10"/>
      <c r="O1163" s="10"/>
    </row>
    <row r="1164" spans="1:15" s="6" customFormat="1" x14ac:dyDescent="0.25">
      <c r="A1164" s="10"/>
      <c r="C1164" s="10"/>
      <c r="D1164" s="108"/>
      <c r="E1164" s="10"/>
      <c r="F1164" s="74"/>
      <c r="G1164" s="10"/>
      <c r="N1164" s="10"/>
      <c r="O1164" s="10"/>
    </row>
    <row r="1165" spans="1:15" s="6" customFormat="1" x14ac:dyDescent="0.25">
      <c r="A1165" s="10"/>
      <c r="C1165" s="10"/>
      <c r="D1165" s="108"/>
      <c r="E1165" s="10"/>
      <c r="F1165" s="74"/>
      <c r="G1165" s="10"/>
      <c r="N1165" s="10"/>
      <c r="O1165" s="10"/>
    </row>
    <row r="1166" spans="1:15" s="6" customFormat="1" x14ac:dyDescent="0.25">
      <c r="A1166" s="10"/>
      <c r="C1166" s="10"/>
      <c r="D1166" s="108"/>
      <c r="E1166" s="10"/>
      <c r="F1166" s="74"/>
      <c r="G1166" s="10"/>
      <c r="N1166" s="10"/>
      <c r="O1166" s="10"/>
    </row>
    <row r="1167" spans="1:15" s="6" customFormat="1" x14ac:dyDescent="0.25">
      <c r="A1167" s="10"/>
      <c r="C1167" s="10"/>
      <c r="D1167" s="108"/>
      <c r="E1167" s="10"/>
      <c r="F1167" s="74"/>
      <c r="G1167" s="10"/>
      <c r="N1167" s="10"/>
      <c r="O1167" s="10"/>
    </row>
    <row r="1168" spans="1:15" s="6" customFormat="1" x14ac:dyDescent="0.25">
      <c r="A1168" s="10"/>
      <c r="C1168" s="10"/>
      <c r="D1168" s="108"/>
      <c r="E1168" s="10"/>
      <c r="F1168" s="74"/>
      <c r="G1168" s="10"/>
      <c r="N1168" s="10"/>
      <c r="O1168" s="10"/>
    </row>
    <row r="1169" spans="1:15" s="6" customFormat="1" x14ac:dyDescent="0.25">
      <c r="A1169" s="10"/>
      <c r="C1169" s="10"/>
      <c r="D1169" s="108"/>
      <c r="E1169" s="10"/>
      <c r="F1169" s="74"/>
      <c r="G1169" s="10"/>
      <c r="N1169" s="10"/>
      <c r="O1169" s="10"/>
    </row>
    <row r="1170" spans="1:15" s="6" customFormat="1" x14ac:dyDescent="0.25">
      <c r="A1170" s="10"/>
      <c r="C1170" s="10"/>
      <c r="D1170" s="108"/>
      <c r="E1170" s="10"/>
      <c r="F1170" s="74"/>
      <c r="G1170" s="10"/>
      <c r="N1170" s="10"/>
      <c r="O1170" s="10"/>
    </row>
    <row r="1171" spans="1:15" s="6" customFormat="1" x14ac:dyDescent="0.25">
      <c r="A1171" s="10"/>
      <c r="C1171" s="10"/>
      <c r="D1171" s="108"/>
      <c r="E1171" s="10"/>
      <c r="F1171" s="74"/>
      <c r="G1171" s="10"/>
      <c r="N1171" s="10"/>
      <c r="O1171" s="10"/>
    </row>
    <row r="1172" spans="1:15" s="6" customFormat="1" x14ac:dyDescent="0.25">
      <c r="A1172" s="10"/>
      <c r="C1172" s="10"/>
      <c r="D1172" s="108"/>
      <c r="E1172" s="10"/>
      <c r="F1172" s="74"/>
      <c r="G1172" s="10"/>
      <c r="N1172" s="10"/>
      <c r="O1172" s="10"/>
    </row>
    <row r="1173" spans="1:15" s="6" customFormat="1" x14ac:dyDescent="0.25">
      <c r="A1173" s="10"/>
      <c r="C1173" s="10"/>
      <c r="D1173" s="108"/>
      <c r="E1173" s="10"/>
      <c r="F1173" s="74"/>
      <c r="G1173" s="10"/>
      <c r="N1173" s="10"/>
      <c r="O1173" s="10"/>
    </row>
    <row r="1174" spans="1:15" s="6" customFormat="1" x14ac:dyDescent="0.25">
      <c r="A1174" s="10"/>
      <c r="C1174" s="10"/>
      <c r="D1174" s="108"/>
      <c r="E1174" s="10"/>
      <c r="F1174" s="74"/>
      <c r="G1174" s="10"/>
      <c r="N1174" s="10"/>
      <c r="O1174" s="10"/>
    </row>
    <row r="1175" spans="1:15" s="6" customFormat="1" x14ac:dyDescent="0.25">
      <c r="A1175" s="10"/>
      <c r="C1175" s="10"/>
      <c r="D1175" s="108"/>
      <c r="E1175" s="10"/>
      <c r="F1175" s="74"/>
      <c r="G1175" s="10"/>
      <c r="N1175" s="10"/>
      <c r="O1175" s="10"/>
    </row>
    <row r="1176" spans="1:15" s="6" customFormat="1" x14ac:dyDescent="0.25">
      <c r="A1176" s="10"/>
      <c r="C1176" s="10"/>
      <c r="D1176" s="108"/>
      <c r="E1176" s="10"/>
      <c r="F1176" s="74"/>
      <c r="G1176" s="10"/>
      <c r="N1176" s="10"/>
      <c r="O1176" s="10"/>
    </row>
    <row r="1177" spans="1:15" s="6" customFormat="1" x14ac:dyDescent="0.25">
      <c r="A1177" s="10"/>
      <c r="C1177" s="10"/>
      <c r="D1177" s="108"/>
      <c r="E1177" s="10"/>
      <c r="F1177" s="74"/>
      <c r="G1177" s="10"/>
      <c r="N1177" s="10"/>
      <c r="O1177" s="10"/>
    </row>
    <row r="1178" spans="1:15" s="6" customFormat="1" x14ac:dyDescent="0.25">
      <c r="A1178" s="10"/>
      <c r="C1178" s="10"/>
      <c r="D1178" s="108"/>
      <c r="E1178" s="10"/>
      <c r="F1178" s="74"/>
      <c r="G1178" s="10"/>
      <c r="N1178" s="10"/>
      <c r="O1178" s="10"/>
    </row>
    <row r="1179" spans="1:15" s="6" customFormat="1" x14ac:dyDescent="0.25">
      <c r="A1179" s="10"/>
      <c r="C1179" s="10"/>
      <c r="D1179" s="108"/>
      <c r="E1179" s="10"/>
      <c r="F1179" s="74"/>
      <c r="G1179" s="10"/>
      <c r="N1179" s="10"/>
      <c r="O1179" s="10"/>
    </row>
    <row r="1180" spans="1:15" s="6" customFormat="1" x14ac:dyDescent="0.25">
      <c r="A1180" s="10"/>
      <c r="C1180" s="10"/>
      <c r="D1180" s="108"/>
      <c r="E1180" s="10"/>
      <c r="F1180" s="74"/>
      <c r="G1180" s="10"/>
      <c r="N1180" s="10"/>
      <c r="O1180" s="10"/>
    </row>
    <row r="1181" spans="1:15" s="6" customFormat="1" x14ac:dyDescent="0.25">
      <c r="A1181" s="10"/>
      <c r="C1181" s="10"/>
      <c r="D1181" s="108"/>
      <c r="E1181" s="10"/>
      <c r="F1181" s="74"/>
      <c r="G1181" s="10"/>
      <c r="N1181" s="10"/>
      <c r="O1181" s="10"/>
    </row>
    <row r="1182" spans="1:15" s="6" customFormat="1" x14ac:dyDescent="0.25">
      <c r="A1182" s="10"/>
      <c r="C1182" s="10"/>
      <c r="D1182" s="108"/>
      <c r="E1182" s="10"/>
      <c r="F1182" s="74"/>
      <c r="G1182" s="10"/>
      <c r="N1182" s="10"/>
      <c r="O1182" s="10"/>
    </row>
    <row r="1183" spans="1:15" s="6" customFormat="1" x14ac:dyDescent="0.25">
      <c r="A1183" s="10"/>
      <c r="C1183" s="10"/>
      <c r="D1183" s="108"/>
      <c r="E1183" s="10"/>
      <c r="F1183" s="74"/>
      <c r="G1183" s="10"/>
      <c r="N1183" s="10"/>
      <c r="O1183" s="10"/>
    </row>
    <row r="1184" spans="1:15" s="6" customFormat="1" x14ac:dyDescent="0.25">
      <c r="A1184" s="10"/>
      <c r="C1184" s="10"/>
      <c r="D1184" s="108"/>
      <c r="E1184" s="10"/>
      <c r="F1184" s="74"/>
      <c r="G1184" s="10"/>
      <c r="N1184" s="10"/>
      <c r="O1184" s="10"/>
    </row>
    <row r="1185" spans="1:15" s="6" customFormat="1" x14ac:dyDescent="0.25">
      <c r="A1185" s="10"/>
      <c r="C1185" s="10"/>
      <c r="D1185" s="108"/>
      <c r="E1185" s="10"/>
      <c r="F1185" s="74"/>
      <c r="G1185" s="10"/>
      <c r="N1185" s="10"/>
      <c r="O1185" s="10"/>
    </row>
    <row r="1186" spans="1:15" s="6" customFormat="1" x14ac:dyDescent="0.25">
      <c r="A1186" s="10"/>
      <c r="C1186" s="10"/>
      <c r="D1186" s="108"/>
      <c r="E1186" s="10"/>
      <c r="F1186" s="74"/>
      <c r="G1186" s="10"/>
      <c r="N1186" s="10"/>
      <c r="O1186" s="10"/>
    </row>
    <row r="1187" spans="1:15" s="6" customFormat="1" x14ac:dyDescent="0.25">
      <c r="A1187" s="10"/>
      <c r="C1187" s="10"/>
      <c r="D1187" s="108"/>
      <c r="E1187" s="10"/>
      <c r="F1187" s="74"/>
      <c r="G1187" s="10"/>
      <c r="N1187" s="10"/>
      <c r="O1187" s="10"/>
    </row>
    <row r="1188" spans="1:15" s="6" customFormat="1" x14ac:dyDescent="0.25">
      <c r="A1188" s="10"/>
      <c r="C1188" s="10"/>
      <c r="D1188" s="108"/>
      <c r="E1188" s="10"/>
      <c r="F1188" s="74"/>
      <c r="G1188" s="10"/>
      <c r="N1188" s="10"/>
      <c r="O1188" s="10"/>
    </row>
    <row r="1189" spans="1:15" s="6" customFormat="1" x14ac:dyDescent="0.25">
      <c r="A1189" s="10"/>
      <c r="C1189" s="10"/>
      <c r="D1189" s="108"/>
      <c r="E1189" s="10"/>
      <c r="F1189" s="74"/>
      <c r="G1189" s="10"/>
      <c r="N1189" s="10"/>
      <c r="O1189" s="10"/>
    </row>
    <row r="1190" spans="1:15" s="6" customFormat="1" x14ac:dyDescent="0.25">
      <c r="A1190" s="10"/>
      <c r="C1190" s="10"/>
      <c r="D1190" s="108"/>
      <c r="E1190" s="10"/>
      <c r="F1190" s="74"/>
      <c r="G1190" s="10"/>
      <c r="N1190" s="10"/>
      <c r="O1190" s="10"/>
    </row>
    <row r="1191" spans="1:15" s="6" customFormat="1" x14ac:dyDescent="0.25">
      <c r="A1191" s="10"/>
      <c r="C1191" s="10"/>
      <c r="D1191" s="108"/>
      <c r="E1191" s="10"/>
      <c r="F1191" s="74"/>
      <c r="G1191" s="10"/>
      <c r="N1191" s="10"/>
      <c r="O1191" s="10"/>
    </row>
    <row r="1192" spans="1:15" s="6" customFormat="1" x14ac:dyDescent="0.25">
      <c r="A1192" s="10"/>
      <c r="C1192" s="10"/>
      <c r="D1192" s="108"/>
      <c r="E1192" s="10"/>
      <c r="F1192" s="74"/>
      <c r="G1192" s="10"/>
      <c r="N1192" s="10"/>
      <c r="O1192" s="10"/>
    </row>
    <row r="1193" spans="1:15" s="6" customFormat="1" x14ac:dyDescent="0.25">
      <c r="A1193" s="10"/>
      <c r="C1193" s="10"/>
      <c r="D1193" s="108"/>
      <c r="E1193" s="10"/>
      <c r="F1193" s="74"/>
      <c r="G1193" s="10"/>
      <c r="N1193" s="10"/>
      <c r="O1193" s="10"/>
    </row>
    <row r="1194" spans="1:15" s="6" customFormat="1" x14ac:dyDescent="0.25">
      <c r="A1194" s="10"/>
      <c r="C1194" s="10"/>
      <c r="D1194" s="108"/>
      <c r="E1194" s="10"/>
      <c r="F1194" s="74"/>
      <c r="G1194" s="10"/>
      <c r="N1194" s="10"/>
      <c r="O1194" s="10"/>
    </row>
    <row r="1195" spans="1:15" s="6" customFormat="1" x14ac:dyDescent="0.25">
      <c r="A1195" s="10"/>
      <c r="C1195" s="10"/>
      <c r="D1195" s="108"/>
      <c r="E1195" s="10"/>
      <c r="F1195" s="74"/>
      <c r="G1195" s="10"/>
      <c r="N1195" s="10"/>
      <c r="O1195" s="10"/>
    </row>
    <row r="1196" spans="1:15" s="6" customFormat="1" x14ac:dyDescent="0.25">
      <c r="A1196" s="10"/>
      <c r="C1196" s="10"/>
      <c r="D1196" s="108"/>
      <c r="E1196" s="10"/>
      <c r="F1196" s="74"/>
      <c r="G1196" s="10"/>
      <c r="N1196" s="10"/>
      <c r="O1196" s="10"/>
    </row>
    <row r="1197" spans="1:15" s="6" customFormat="1" x14ac:dyDescent="0.25">
      <c r="A1197" s="10"/>
      <c r="C1197" s="10"/>
      <c r="D1197" s="108"/>
      <c r="E1197" s="10"/>
      <c r="F1197" s="74"/>
      <c r="G1197" s="10"/>
      <c r="N1197" s="10"/>
      <c r="O1197" s="10"/>
    </row>
    <row r="1198" spans="1:15" s="6" customFormat="1" x14ac:dyDescent="0.25">
      <c r="A1198" s="10"/>
      <c r="C1198" s="10"/>
      <c r="D1198" s="108"/>
      <c r="E1198" s="10"/>
      <c r="F1198" s="74"/>
      <c r="G1198" s="10"/>
      <c r="N1198" s="10"/>
      <c r="O1198" s="10"/>
    </row>
    <row r="1199" spans="1:15" s="6" customFormat="1" x14ac:dyDescent="0.25">
      <c r="A1199" s="10"/>
      <c r="C1199" s="10"/>
      <c r="D1199" s="108"/>
      <c r="E1199" s="10"/>
      <c r="F1199" s="74"/>
      <c r="G1199" s="10"/>
      <c r="N1199" s="10"/>
      <c r="O1199" s="10"/>
    </row>
    <row r="1200" spans="1:15" s="6" customFormat="1" x14ac:dyDescent="0.25">
      <c r="A1200" s="10"/>
      <c r="C1200" s="10"/>
      <c r="D1200" s="108"/>
      <c r="E1200" s="10"/>
      <c r="F1200" s="74"/>
      <c r="G1200" s="10"/>
      <c r="N1200" s="10"/>
      <c r="O1200" s="10"/>
    </row>
    <row r="1201" spans="1:15" s="6" customFormat="1" x14ac:dyDescent="0.25">
      <c r="A1201" s="10"/>
      <c r="C1201" s="10"/>
      <c r="D1201" s="108"/>
      <c r="E1201" s="10"/>
      <c r="F1201" s="74"/>
      <c r="G1201" s="10"/>
      <c r="N1201" s="10"/>
      <c r="O1201" s="10"/>
    </row>
    <row r="1202" spans="1:15" s="6" customFormat="1" x14ac:dyDescent="0.25">
      <c r="A1202" s="10"/>
      <c r="C1202" s="10"/>
      <c r="D1202" s="108"/>
      <c r="E1202" s="10"/>
      <c r="F1202" s="74"/>
      <c r="G1202" s="10"/>
      <c r="N1202" s="10"/>
      <c r="O1202" s="10"/>
    </row>
    <row r="1203" spans="1:15" s="6" customFormat="1" x14ac:dyDescent="0.25">
      <c r="A1203" s="10"/>
      <c r="C1203" s="10"/>
      <c r="D1203" s="108"/>
      <c r="E1203" s="10"/>
      <c r="F1203" s="74"/>
      <c r="G1203" s="10"/>
      <c r="N1203" s="10"/>
      <c r="O1203" s="10"/>
    </row>
    <row r="1204" spans="1:15" s="6" customFormat="1" x14ac:dyDescent="0.25">
      <c r="A1204" s="10"/>
      <c r="C1204" s="10"/>
      <c r="D1204" s="108"/>
      <c r="E1204" s="10"/>
      <c r="F1204" s="74"/>
      <c r="G1204" s="10"/>
      <c r="N1204" s="10"/>
      <c r="O1204" s="10"/>
    </row>
    <row r="1205" spans="1:15" s="6" customFormat="1" x14ac:dyDescent="0.25">
      <c r="A1205" s="10"/>
      <c r="C1205" s="10"/>
      <c r="D1205" s="108"/>
      <c r="E1205" s="10"/>
      <c r="F1205" s="74"/>
      <c r="G1205" s="10"/>
      <c r="N1205" s="10"/>
      <c r="O1205" s="10"/>
    </row>
    <row r="1206" spans="1:15" s="6" customFormat="1" x14ac:dyDescent="0.25">
      <c r="A1206" s="10"/>
      <c r="C1206" s="10"/>
      <c r="D1206" s="108"/>
      <c r="E1206" s="10"/>
      <c r="F1206" s="74"/>
      <c r="G1206" s="10"/>
      <c r="N1206" s="10"/>
      <c r="O1206" s="10"/>
    </row>
    <row r="1207" spans="1:15" s="6" customFormat="1" x14ac:dyDescent="0.25">
      <c r="A1207" s="10"/>
      <c r="C1207" s="10"/>
      <c r="D1207" s="108"/>
      <c r="E1207" s="10"/>
      <c r="F1207" s="74"/>
      <c r="G1207" s="10"/>
      <c r="N1207" s="10"/>
      <c r="O1207" s="10"/>
    </row>
    <row r="1208" spans="1:15" s="6" customFormat="1" x14ac:dyDescent="0.25">
      <c r="A1208" s="10"/>
      <c r="C1208" s="10"/>
      <c r="D1208" s="108"/>
      <c r="E1208" s="10"/>
      <c r="F1208" s="74"/>
      <c r="G1208" s="10"/>
      <c r="N1208" s="10"/>
      <c r="O1208" s="10"/>
    </row>
    <row r="1209" spans="1:15" s="6" customFormat="1" x14ac:dyDescent="0.25">
      <c r="A1209" s="10"/>
      <c r="C1209" s="10"/>
      <c r="D1209" s="108"/>
      <c r="E1209" s="10"/>
      <c r="F1209" s="74"/>
      <c r="G1209" s="10"/>
      <c r="N1209" s="10"/>
      <c r="O1209" s="10"/>
    </row>
    <row r="1210" spans="1:15" s="6" customFormat="1" x14ac:dyDescent="0.25">
      <c r="A1210" s="10"/>
      <c r="C1210" s="10"/>
      <c r="D1210" s="108"/>
      <c r="E1210" s="10"/>
      <c r="F1210" s="74"/>
      <c r="G1210" s="10"/>
      <c r="N1210" s="10"/>
      <c r="O1210" s="10"/>
    </row>
    <row r="1211" spans="1:15" s="6" customFormat="1" x14ac:dyDescent="0.25">
      <c r="A1211" s="10"/>
      <c r="C1211" s="10"/>
      <c r="D1211" s="108"/>
      <c r="E1211" s="10"/>
      <c r="F1211" s="74"/>
      <c r="G1211" s="10"/>
      <c r="N1211" s="10"/>
      <c r="O1211" s="10"/>
    </row>
    <row r="1212" spans="1:15" s="6" customFormat="1" x14ac:dyDescent="0.25">
      <c r="A1212" s="10"/>
      <c r="C1212" s="10"/>
      <c r="D1212" s="108"/>
      <c r="E1212" s="10"/>
      <c r="F1212" s="74"/>
      <c r="G1212" s="10"/>
      <c r="N1212" s="10"/>
      <c r="O1212" s="10"/>
    </row>
    <row r="1213" spans="1:15" s="6" customFormat="1" x14ac:dyDescent="0.25">
      <c r="A1213" s="10"/>
      <c r="C1213" s="10"/>
      <c r="D1213" s="108"/>
      <c r="E1213" s="10"/>
      <c r="F1213" s="74"/>
      <c r="G1213" s="10"/>
      <c r="N1213" s="10"/>
      <c r="O1213" s="10"/>
    </row>
    <row r="1214" spans="1:15" s="6" customFormat="1" x14ac:dyDescent="0.25">
      <c r="A1214" s="10"/>
      <c r="C1214" s="10"/>
      <c r="D1214" s="108"/>
      <c r="E1214" s="10"/>
      <c r="F1214" s="74"/>
      <c r="G1214" s="10"/>
      <c r="N1214" s="10"/>
      <c r="O1214" s="10"/>
    </row>
    <row r="1215" spans="1:15" s="6" customFormat="1" x14ac:dyDescent="0.25">
      <c r="A1215" s="10"/>
      <c r="C1215" s="10"/>
      <c r="D1215" s="108"/>
      <c r="E1215" s="10"/>
      <c r="F1215" s="74"/>
      <c r="G1215" s="10"/>
      <c r="N1215" s="10"/>
      <c r="O1215" s="10"/>
    </row>
    <row r="1216" spans="1:15" s="6" customFormat="1" x14ac:dyDescent="0.25">
      <c r="A1216" s="10"/>
      <c r="C1216" s="10"/>
      <c r="D1216" s="108"/>
      <c r="E1216" s="10"/>
      <c r="F1216" s="74"/>
      <c r="G1216" s="10"/>
      <c r="N1216" s="10"/>
      <c r="O1216" s="10"/>
    </row>
    <row r="1217" spans="1:15" s="6" customFormat="1" x14ac:dyDescent="0.25">
      <c r="A1217" s="10"/>
      <c r="C1217" s="10"/>
      <c r="D1217" s="108"/>
      <c r="E1217" s="10"/>
      <c r="F1217" s="74"/>
      <c r="G1217" s="10"/>
      <c r="N1217" s="10"/>
      <c r="O1217" s="10"/>
    </row>
    <row r="1218" spans="1:15" s="6" customFormat="1" x14ac:dyDescent="0.25">
      <c r="A1218" s="10"/>
      <c r="C1218" s="10"/>
      <c r="D1218" s="108"/>
      <c r="E1218" s="10"/>
      <c r="F1218" s="74"/>
      <c r="G1218" s="10"/>
      <c r="N1218" s="10"/>
      <c r="O1218" s="10"/>
    </row>
    <row r="1219" spans="1:15" s="6" customFormat="1" x14ac:dyDescent="0.25">
      <c r="A1219" s="10"/>
      <c r="C1219" s="10"/>
      <c r="D1219" s="108"/>
      <c r="E1219" s="10"/>
      <c r="F1219" s="74"/>
      <c r="G1219" s="10"/>
      <c r="N1219" s="10"/>
      <c r="O1219" s="10"/>
    </row>
    <row r="1220" spans="1:15" s="6" customFormat="1" x14ac:dyDescent="0.25">
      <c r="A1220" s="10"/>
      <c r="C1220" s="10"/>
      <c r="D1220" s="108"/>
      <c r="E1220" s="10"/>
      <c r="F1220" s="74"/>
      <c r="G1220" s="10"/>
      <c r="N1220" s="10"/>
      <c r="O1220" s="10"/>
    </row>
    <row r="1221" spans="1:15" s="6" customFormat="1" x14ac:dyDescent="0.25">
      <c r="A1221" s="10"/>
      <c r="C1221" s="10"/>
      <c r="D1221" s="108"/>
      <c r="E1221" s="10"/>
      <c r="F1221" s="74"/>
      <c r="G1221" s="10"/>
      <c r="N1221" s="10"/>
      <c r="O1221" s="10"/>
    </row>
    <row r="1222" spans="1:15" s="6" customFormat="1" x14ac:dyDescent="0.25">
      <c r="A1222" s="10"/>
      <c r="C1222" s="10"/>
      <c r="D1222" s="108"/>
      <c r="E1222" s="10"/>
      <c r="F1222" s="74"/>
      <c r="G1222" s="10"/>
      <c r="N1222" s="10"/>
      <c r="O1222" s="10"/>
    </row>
    <row r="1223" spans="1:15" s="6" customFormat="1" x14ac:dyDescent="0.25">
      <c r="A1223" s="10"/>
      <c r="C1223" s="10"/>
      <c r="D1223" s="108"/>
      <c r="E1223" s="10"/>
      <c r="F1223" s="74"/>
      <c r="G1223" s="10"/>
      <c r="N1223" s="10"/>
      <c r="O1223" s="10"/>
    </row>
    <row r="1224" spans="1:15" s="6" customFormat="1" x14ac:dyDescent="0.25">
      <c r="A1224" s="10"/>
      <c r="C1224" s="10"/>
      <c r="D1224" s="108"/>
      <c r="E1224" s="10"/>
      <c r="F1224" s="74"/>
      <c r="G1224" s="10"/>
      <c r="N1224" s="10"/>
      <c r="O1224" s="10"/>
    </row>
    <row r="1225" spans="1:15" s="6" customFormat="1" x14ac:dyDescent="0.25">
      <c r="A1225" s="10"/>
      <c r="C1225" s="10"/>
      <c r="D1225" s="108"/>
      <c r="E1225" s="10"/>
      <c r="F1225" s="74"/>
      <c r="G1225" s="10"/>
      <c r="N1225" s="10"/>
      <c r="O1225" s="10"/>
    </row>
    <row r="1226" spans="1:15" s="6" customFormat="1" x14ac:dyDescent="0.25">
      <c r="A1226" s="10"/>
      <c r="C1226" s="10"/>
      <c r="D1226" s="108"/>
      <c r="E1226" s="10"/>
      <c r="F1226" s="74"/>
      <c r="G1226" s="10"/>
      <c r="N1226" s="10"/>
      <c r="O1226" s="10"/>
    </row>
    <row r="1227" spans="1:15" s="6" customFormat="1" x14ac:dyDescent="0.25">
      <c r="A1227" s="10"/>
      <c r="C1227" s="10"/>
      <c r="D1227" s="108"/>
      <c r="E1227" s="10"/>
      <c r="F1227" s="74"/>
      <c r="G1227" s="10"/>
      <c r="N1227" s="10"/>
      <c r="O1227" s="10"/>
    </row>
    <row r="1228" spans="1:15" s="6" customFormat="1" x14ac:dyDescent="0.25">
      <c r="A1228" s="10"/>
      <c r="C1228" s="10"/>
      <c r="D1228" s="108"/>
      <c r="E1228" s="10"/>
      <c r="F1228" s="74"/>
      <c r="G1228" s="10"/>
      <c r="N1228" s="10"/>
      <c r="O1228" s="10"/>
    </row>
    <row r="1229" spans="1:15" s="6" customFormat="1" x14ac:dyDescent="0.25">
      <c r="A1229" s="10"/>
      <c r="C1229" s="10"/>
      <c r="D1229" s="108"/>
      <c r="E1229" s="10"/>
      <c r="F1229" s="74"/>
      <c r="G1229" s="10"/>
      <c r="N1229" s="10"/>
      <c r="O1229" s="10"/>
    </row>
    <row r="1230" spans="1:15" s="6" customFormat="1" x14ac:dyDescent="0.25">
      <c r="A1230" s="10"/>
      <c r="C1230" s="10"/>
      <c r="D1230" s="108"/>
      <c r="E1230" s="10"/>
      <c r="F1230" s="74"/>
      <c r="G1230" s="10"/>
      <c r="N1230" s="10"/>
      <c r="O1230" s="10"/>
    </row>
    <row r="1231" spans="1:15" s="6" customFormat="1" x14ac:dyDescent="0.25">
      <c r="A1231" s="10"/>
      <c r="C1231" s="10"/>
      <c r="D1231" s="108"/>
      <c r="E1231" s="10"/>
      <c r="F1231" s="74"/>
      <c r="G1231" s="10"/>
      <c r="N1231" s="10"/>
      <c r="O1231" s="10"/>
    </row>
    <row r="1232" spans="1:15" s="6" customFormat="1" x14ac:dyDescent="0.25">
      <c r="A1232" s="10"/>
      <c r="C1232" s="10"/>
      <c r="D1232" s="108"/>
      <c r="E1232" s="10"/>
      <c r="F1232" s="74"/>
      <c r="G1232" s="10"/>
      <c r="N1232" s="10"/>
      <c r="O1232" s="10"/>
    </row>
    <row r="1233" spans="1:15" s="6" customFormat="1" x14ac:dyDescent="0.25">
      <c r="A1233" s="10"/>
      <c r="C1233" s="10"/>
      <c r="D1233" s="108"/>
      <c r="E1233" s="10"/>
      <c r="F1233" s="74"/>
      <c r="G1233" s="10"/>
      <c r="N1233" s="10"/>
      <c r="O1233" s="10"/>
    </row>
    <row r="1234" spans="1:15" s="6" customFormat="1" x14ac:dyDescent="0.25">
      <c r="A1234" s="10"/>
      <c r="C1234" s="10"/>
      <c r="D1234" s="108"/>
      <c r="E1234" s="10"/>
      <c r="F1234" s="74"/>
      <c r="G1234" s="10"/>
      <c r="N1234" s="10"/>
      <c r="O1234" s="10"/>
    </row>
    <row r="1235" spans="1:15" s="6" customFormat="1" x14ac:dyDescent="0.25">
      <c r="A1235" s="10"/>
      <c r="C1235" s="10"/>
      <c r="D1235" s="108"/>
      <c r="E1235" s="10"/>
      <c r="F1235" s="74"/>
      <c r="G1235" s="10"/>
      <c r="N1235" s="10"/>
      <c r="O1235" s="10"/>
    </row>
    <row r="1236" spans="1:15" s="6" customFormat="1" x14ac:dyDescent="0.25">
      <c r="A1236" s="10"/>
      <c r="C1236" s="10"/>
      <c r="D1236" s="108"/>
      <c r="E1236" s="10"/>
      <c r="F1236" s="74"/>
      <c r="G1236" s="10"/>
      <c r="N1236" s="10"/>
      <c r="O1236" s="10"/>
    </row>
    <row r="1237" spans="1:15" s="6" customFormat="1" x14ac:dyDescent="0.25">
      <c r="A1237" s="10"/>
      <c r="C1237" s="10"/>
      <c r="D1237" s="108"/>
      <c r="E1237" s="10"/>
      <c r="F1237" s="74"/>
      <c r="G1237" s="10"/>
      <c r="N1237" s="10"/>
      <c r="O1237" s="10"/>
    </row>
    <row r="1238" spans="1:15" s="6" customFormat="1" x14ac:dyDescent="0.25">
      <c r="A1238" s="10"/>
      <c r="C1238" s="10"/>
      <c r="D1238" s="108"/>
      <c r="E1238" s="10"/>
      <c r="F1238" s="74"/>
      <c r="G1238" s="10"/>
      <c r="N1238" s="10"/>
      <c r="O1238" s="10"/>
    </row>
    <row r="1239" spans="1:15" s="6" customFormat="1" x14ac:dyDescent="0.25">
      <c r="A1239" s="10"/>
      <c r="C1239" s="10"/>
      <c r="D1239" s="108"/>
      <c r="E1239" s="10"/>
      <c r="F1239" s="74"/>
      <c r="G1239" s="10"/>
      <c r="N1239" s="10"/>
      <c r="O1239" s="10"/>
    </row>
    <row r="1240" spans="1:15" s="6" customFormat="1" x14ac:dyDescent="0.25">
      <c r="A1240" s="10"/>
      <c r="C1240" s="10"/>
      <c r="D1240" s="108"/>
      <c r="E1240" s="10"/>
      <c r="F1240" s="74"/>
      <c r="G1240" s="10"/>
      <c r="N1240" s="10"/>
      <c r="O1240" s="10"/>
    </row>
    <row r="1241" spans="1:15" s="6" customFormat="1" x14ac:dyDescent="0.25">
      <c r="A1241" s="10"/>
      <c r="C1241" s="10"/>
      <c r="D1241" s="108"/>
      <c r="E1241" s="10"/>
      <c r="F1241" s="74"/>
      <c r="G1241" s="10"/>
      <c r="N1241" s="10"/>
      <c r="O1241" s="10"/>
    </row>
    <row r="1242" spans="1:15" s="6" customFormat="1" x14ac:dyDescent="0.25">
      <c r="A1242" s="10"/>
      <c r="C1242" s="10"/>
      <c r="D1242" s="108"/>
      <c r="E1242" s="10"/>
      <c r="F1242" s="74"/>
      <c r="G1242" s="10"/>
      <c r="N1242" s="10"/>
      <c r="O1242" s="10"/>
    </row>
    <row r="1243" spans="1:15" s="6" customFormat="1" x14ac:dyDescent="0.25">
      <c r="A1243" s="10"/>
      <c r="C1243" s="10"/>
      <c r="D1243" s="108"/>
      <c r="E1243" s="10"/>
      <c r="F1243" s="74"/>
      <c r="G1243" s="10"/>
      <c r="N1243" s="10"/>
      <c r="O1243" s="10"/>
    </row>
    <row r="1244" spans="1:15" s="6" customFormat="1" x14ac:dyDescent="0.25">
      <c r="A1244" s="10"/>
      <c r="C1244" s="10"/>
      <c r="D1244" s="108"/>
      <c r="E1244" s="10"/>
      <c r="F1244" s="74"/>
      <c r="G1244" s="10"/>
      <c r="N1244" s="10"/>
      <c r="O1244" s="10"/>
    </row>
    <row r="1245" spans="1:15" s="6" customFormat="1" x14ac:dyDescent="0.25">
      <c r="A1245" s="10"/>
      <c r="C1245" s="10"/>
      <c r="D1245" s="108"/>
      <c r="E1245" s="10"/>
      <c r="F1245" s="74"/>
      <c r="G1245" s="10"/>
      <c r="N1245" s="10"/>
      <c r="O1245" s="10"/>
    </row>
    <row r="1246" spans="1:15" s="6" customFormat="1" x14ac:dyDescent="0.25">
      <c r="A1246" s="10"/>
      <c r="C1246" s="10"/>
      <c r="D1246" s="108"/>
      <c r="E1246" s="10"/>
      <c r="F1246" s="74"/>
      <c r="G1246" s="10"/>
      <c r="N1246" s="10"/>
      <c r="O1246" s="10"/>
    </row>
    <row r="1247" spans="1:15" s="6" customFormat="1" x14ac:dyDescent="0.25">
      <c r="A1247" s="10"/>
      <c r="C1247" s="10"/>
      <c r="D1247" s="108"/>
      <c r="E1247" s="10"/>
      <c r="F1247" s="74"/>
      <c r="G1247" s="10"/>
      <c r="N1247" s="10"/>
      <c r="O1247" s="10"/>
    </row>
    <row r="1248" spans="1:15" s="6" customFormat="1" x14ac:dyDescent="0.25">
      <c r="A1248" s="10"/>
      <c r="C1248" s="10"/>
      <c r="D1248" s="108"/>
      <c r="E1248" s="10"/>
      <c r="F1248" s="74"/>
      <c r="G1248" s="10"/>
      <c r="N1248" s="10"/>
      <c r="O1248" s="10"/>
    </row>
    <row r="1249" spans="1:15" s="6" customFormat="1" x14ac:dyDescent="0.25">
      <c r="A1249" s="10"/>
      <c r="C1249" s="10"/>
      <c r="D1249" s="108"/>
      <c r="E1249" s="10"/>
      <c r="F1249" s="74"/>
      <c r="G1249" s="10"/>
      <c r="N1249" s="10"/>
      <c r="O1249" s="10"/>
    </row>
    <row r="1250" spans="1:15" s="6" customFormat="1" x14ac:dyDescent="0.25">
      <c r="A1250" s="10"/>
      <c r="C1250" s="10"/>
      <c r="D1250" s="108"/>
      <c r="E1250" s="10"/>
      <c r="F1250" s="74"/>
      <c r="G1250" s="10"/>
      <c r="N1250" s="10"/>
      <c r="O1250" s="10"/>
    </row>
    <row r="1251" spans="1:15" s="6" customFormat="1" x14ac:dyDescent="0.25">
      <c r="A1251" s="10"/>
      <c r="C1251" s="10"/>
      <c r="D1251" s="108"/>
      <c r="E1251" s="10"/>
      <c r="F1251" s="74"/>
      <c r="G1251" s="10"/>
      <c r="N1251" s="10"/>
      <c r="O1251" s="10"/>
    </row>
    <row r="1252" spans="1:15" s="6" customFormat="1" x14ac:dyDescent="0.25">
      <c r="A1252" s="10"/>
      <c r="C1252" s="10"/>
      <c r="D1252" s="108"/>
      <c r="E1252" s="10"/>
      <c r="F1252" s="74"/>
      <c r="G1252" s="10"/>
      <c r="N1252" s="10"/>
      <c r="O1252" s="10"/>
    </row>
    <row r="1253" spans="1:15" s="6" customFormat="1" x14ac:dyDescent="0.25">
      <c r="A1253" s="10"/>
      <c r="C1253" s="10"/>
      <c r="D1253" s="108"/>
      <c r="E1253" s="10"/>
      <c r="F1253" s="74"/>
      <c r="G1253" s="10"/>
      <c r="N1253" s="10"/>
      <c r="O1253" s="10"/>
    </row>
    <row r="1254" spans="1:15" s="6" customFormat="1" x14ac:dyDescent="0.25">
      <c r="A1254" s="10"/>
      <c r="C1254" s="10"/>
      <c r="D1254" s="108"/>
      <c r="E1254" s="10"/>
      <c r="F1254" s="74"/>
      <c r="G1254" s="10"/>
      <c r="N1254" s="10"/>
      <c r="O1254" s="10"/>
    </row>
    <row r="1255" spans="1:15" s="6" customFormat="1" x14ac:dyDescent="0.25">
      <c r="A1255" s="10"/>
      <c r="C1255" s="10"/>
      <c r="D1255" s="108"/>
      <c r="E1255" s="10"/>
      <c r="F1255" s="74"/>
      <c r="G1255" s="10"/>
      <c r="N1255" s="10"/>
      <c r="O1255" s="10"/>
    </row>
    <row r="1256" spans="1:15" s="6" customFormat="1" x14ac:dyDescent="0.25">
      <c r="A1256" s="10"/>
      <c r="C1256" s="10"/>
      <c r="D1256" s="108"/>
      <c r="E1256" s="10"/>
      <c r="F1256" s="74"/>
      <c r="G1256" s="10"/>
      <c r="N1256" s="10"/>
      <c r="O1256" s="10"/>
    </row>
    <row r="1257" spans="1:15" s="6" customFormat="1" x14ac:dyDescent="0.25">
      <c r="A1257" s="10"/>
      <c r="C1257" s="10"/>
      <c r="D1257" s="108"/>
      <c r="E1257" s="10"/>
      <c r="F1257" s="74"/>
      <c r="G1257" s="10"/>
      <c r="N1257" s="10"/>
      <c r="O1257" s="10"/>
    </row>
    <row r="1258" spans="1:15" s="6" customFormat="1" x14ac:dyDescent="0.25">
      <c r="A1258" s="10"/>
      <c r="C1258" s="10"/>
      <c r="D1258" s="108"/>
      <c r="E1258" s="10"/>
      <c r="F1258" s="74"/>
      <c r="G1258" s="10"/>
      <c r="N1258" s="10"/>
      <c r="O1258" s="10"/>
    </row>
    <row r="1259" spans="1:15" s="6" customFormat="1" x14ac:dyDescent="0.25">
      <c r="A1259" s="10"/>
      <c r="C1259" s="10"/>
      <c r="D1259" s="108"/>
      <c r="E1259" s="10"/>
      <c r="F1259" s="74"/>
      <c r="G1259" s="10"/>
      <c r="N1259" s="10"/>
      <c r="O1259" s="10"/>
    </row>
    <row r="1260" spans="1:15" s="6" customFormat="1" x14ac:dyDescent="0.25">
      <c r="A1260" s="10"/>
      <c r="C1260" s="10"/>
      <c r="D1260" s="108"/>
      <c r="E1260" s="10"/>
      <c r="F1260" s="74"/>
      <c r="G1260" s="10"/>
      <c r="N1260" s="10"/>
      <c r="O1260" s="10"/>
    </row>
    <row r="1261" spans="1:15" s="6" customFormat="1" x14ac:dyDescent="0.25">
      <c r="A1261" s="10"/>
      <c r="C1261" s="10"/>
      <c r="D1261" s="108"/>
      <c r="E1261" s="10"/>
      <c r="F1261" s="74"/>
      <c r="G1261" s="10"/>
      <c r="N1261" s="10"/>
      <c r="O1261" s="10"/>
    </row>
    <row r="1262" spans="1:15" s="6" customFormat="1" x14ac:dyDescent="0.25">
      <c r="A1262" s="10"/>
      <c r="C1262" s="10"/>
      <c r="D1262" s="108"/>
      <c r="E1262" s="10"/>
      <c r="F1262" s="74"/>
      <c r="G1262" s="10"/>
      <c r="N1262" s="10"/>
      <c r="O1262" s="10"/>
    </row>
    <row r="1263" spans="1:15" s="6" customFormat="1" x14ac:dyDescent="0.25">
      <c r="A1263" s="10"/>
      <c r="C1263" s="10"/>
      <c r="D1263" s="108"/>
      <c r="E1263" s="10"/>
      <c r="F1263" s="74"/>
      <c r="G1263" s="10"/>
      <c r="N1263" s="10"/>
      <c r="O1263" s="10"/>
    </row>
    <row r="1264" spans="1:15" s="6" customFormat="1" x14ac:dyDescent="0.25">
      <c r="A1264" s="10"/>
      <c r="C1264" s="10"/>
      <c r="D1264" s="108"/>
      <c r="E1264" s="10"/>
      <c r="F1264" s="74"/>
      <c r="G1264" s="10"/>
      <c r="N1264" s="10"/>
      <c r="O1264" s="10"/>
    </row>
    <row r="1265" spans="1:15" s="6" customFormat="1" x14ac:dyDescent="0.25">
      <c r="A1265" s="10"/>
      <c r="C1265" s="10"/>
      <c r="D1265" s="108"/>
      <c r="E1265" s="10"/>
      <c r="F1265" s="74"/>
      <c r="G1265" s="10"/>
      <c r="N1265" s="10"/>
      <c r="O1265" s="10"/>
    </row>
    <row r="1266" spans="1:15" s="6" customFormat="1" x14ac:dyDescent="0.25">
      <c r="A1266" s="10"/>
      <c r="C1266" s="10"/>
      <c r="D1266" s="108"/>
      <c r="E1266" s="10"/>
      <c r="F1266" s="74"/>
      <c r="G1266" s="10"/>
      <c r="N1266" s="10"/>
      <c r="O1266" s="10"/>
    </row>
    <row r="1267" spans="1:15" s="6" customFormat="1" x14ac:dyDescent="0.25">
      <c r="A1267" s="10"/>
      <c r="C1267" s="10"/>
      <c r="D1267" s="108"/>
      <c r="E1267" s="10"/>
      <c r="F1267" s="74"/>
      <c r="G1267" s="10"/>
      <c r="N1267" s="10"/>
      <c r="O1267" s="10"/>
    </row>
    <row r="1268" spans="1:15" s="6" customFormat="1" x14ac:dyDescent="0.25">
      <c r="A1268" s="10"/>
      <c r="C1268" s="10"/>
      <c r="D1268" s="108"/>
      <c r="E1268" s="10"/>
      <c r="F1268" s="74"/>
      <c r="G1268" s="10"/>
      <c r="N1268" s="10"/>
      <c r="O1268" s="10"/>
    </row>
    <row r="1269" spans="1:15" s="6" customFormat="1" x14ac:dyDescent="0.25">
      <c r="A1269" s="10"/>
      <c r="C1269" s="10"/>
      <c r="D1269" s="108"/>
      <c r="E1269" s="10"/>
      <c r="F1269" s="74"/>
      <c r="G1269" s="10"/>
      <c r="N1269" s="10"/>
      <c r="O1269" s="10"/>
    </row>
    <row r="1270" spans="1:15" s="6" customFormat="1" x14ac:dyDescent="0.25">
      <c r="A1270" s="10"/>
      <c r="C1270" s="10"/>
      <c r="D1270" s="108"/>
      <c r="E1270" s="10"/>
      <c r="F1270" s="74"/>
      <c r="G1270" s="10"/>
      <c r="N1270" s="10"/>
      <c r="O1270" s="10"/>
    </row>
    <row r="1271" spans="1:15" s="6" customFormat="1" x14ac:dyDescent="0.25">
      <c r="A1271" s="10"/>
      <c r="C1271" s="10"/>
      <c r="D1271" s="108"/>
      <c r="E1271" s="10"/>
      <c r="F1271" s="74"/>
      <c r="G1271" s="10"/>
      <c r="N1271" s="10"/>
      <c r="O1271" s="10"/>
    </row>
    <row r="1272" spans="1:15" s="6" customFormat="1" x14ac:dyDescent="0.25">
      <c r="A1272" s="10"/>
      <c r="C1272" s="10"/>
      <c r="D1272" s="108"/>
      <c r="E1272" s="10"/>
      <c r="F1272" s="74"/>
      <c r="G1272" s="10"/>
      <c r="N1272" s="10"/>
      <c r="O1272" s="10"/>
    </row>
    <row r="1273" spans="1:15" s="6" customFormat="1" x14ac:dyDescent="0.25">
      <c r="A1273" s="10"/>
      <c r="C1273" s="10"/>
      <c r="D1273" s="108"/>
      <c r="E1273" s="10"/>
      <c r="F1273" s="74"/>
      <c r="G1273" s="10"/>
      <c r="N1273" s="10"/>
      <c r="O1273" s="10"/>
    </row>
    <row r="1274" spans="1:15" s="6" customFormat="1" x14ac:dyDescent="0.25">
      <c r="A1274" s="10"/>
      <c r="C1274" s="10"/>
      <c r="D1274" s="108"/>
      <c r="E1274" s="10"/>
      <c r="F1274" s="74"/>
      <c r="G1274" s="10"/>
      <c r="N1274" s="10"/>
      <c r="O1274" s="10"/>
    </row>
    <row r="1275" spans="1:15" s="6" customFormat="1" x14ac:dyDescent="0.25">
      <c r="A1275" s="10"/>
      <c r="C1275" s="10"/>
      <c r="D1275" s="108"/>
      <c r="E1275" s="10"/>
      <c r="F1275" s="74"/>
      <c r="G1275" s="10"/>
      <c r="N1275" s="10"/>
      <c r="O1275" s="10"/>
    </row>
    <row r="1276" spans="1:15" s="6" customFormat="1" x14ac:dyDescent="0.25">
      <c r="A1276" s="10"/>
      <c r="C1276" s="10"/>
      <c r="D1276" s="108"/>
      <c r="E1276" s="10"/>
      <c r="F1276" s="74"/>
      <c r="G1276" s="10"/>
      <c r="N1276" s="10"/>
      <c r="O1276" s="10"/>
    </row>
    <row r="1277" spans="1:15" s="6" customFormat="1" x14ac:dyDescent="0.25">
      <c r="A1277" s="10"/>
      <c r="C1277" s="10"/>
      <c r="D1277" s="108"/>
      <c r="E1277" s="10"/>
      <c r="F1277" s="74"/>
      <c r="G1277" s="10"/>
      <c r="N1277" s="10"/>
      <c r="O1277" s="10"/>
    </row>
    <row r="1278" spans="1:15" s="6" customFormat="1" x14ac:dyDescent="0.25">
      <c r="A1278" s="10"/>
      <c r="C1278" s="10"/>
      <c r="D1278" s="108"/>
      <c r="E1278" s="10"/>
      <c r="F1278" s="74"/>
      <c r="G1278" s="10"/>
      <c r="N1278" s="10"/>
      <c r="O1278" s="10"/>
    </row>
    <row r="1279" spans="1:15" s="6" customFormat="1" x14ac:dyDescent="0.25">
      <c r="A1279" s="10"/>
      <c r="C1279" s="10"/>
      <c r="D1279" s="108"/>
      <c r="E1279" s="10"/>
      <c r="F1279" s="74"/>
      <c r="G1279" s="10"/>
      <c r="N1279" s="10"/>
      <c r="O1279" s="10"/>
    </row>
    <row r="1280" spans="1:15" s="6" customFormat="1" x14ac:dyDescent="0.25">
      <c r="A1280" s="10"/>
      <c r="C1280" s="10"/>
      <c r="D1280" s="108"/>
      <c r="E1280" s="10"/>
      <c r="F1280" s="74"/>
      <c r="G1280" s="10"/>
      <c r="N1280" s="10"/>
      <c r="O1280" s="10"/>
    </row>
    <row r="1281" spans="1:15" s="6" customFormat="1" x14ac:dyDescent="0.25">
      <c r="A1281" s="10"/>
      <c r="C1281" s="10"/>
      <c r="D1281" s="108"/>
      <c r="E1281" s="10"/>
      <c r="F1281" s="74"/>
      <c r="G1281" s="10"/>
      <c r="N1281" s="10"/>
      <c r="O1281" s="10"/>
    </row>
    <row r="1282" spans="1:15" s="6" customFormat="1" x14ac:dyDescent="0.25">
      <c r="A1282" s="10"/>
      <c r="C1282" s="10"/>
      <c r="D1282" s="108"/>
      <c r="E1282" s="10"/>
      <c r="F1282" s="74"/>
      <c r="G1282" s="10"/>
      <c r="N1282" s="10"/>
      <c r="O1282" s="10"/>
    </row>
    <row r="1283" spans="1:15" s="6" customFormat="1" x14ac:dyDescent="0.25">
      <c r="A1283" s="10"/>
      <c r="C1283" s="10"/>
      <c r="D1283" s="108"/>
      <c r="E1283" s="10"/>
      <c r="F1283" s="74"/>
      <c r="G1283" s="10"/>
      <c r="N1283" s="10"/>
      <c r="O1283" s="10"/>
    </row>
    <row r="1284" spans="1:15" s="6" customFormat="1" x14ac:dyDescent="0.25">
      <c r="A1284" s="10"/>
      <c r="C1284" s="10"/>
      <c r="D1284" s="108"/>
      <c r="E1284" s="10"/>
      <c r="F1284" s="74"/>
      <c r="G1284" s="10"/>
      <c r="N1284" s="10"/>
      <c r="O1284" s="10"/>
    </row>
    <row r="1285" spans="1:15" s="6" customFormat="1" x14ac:dyDescent="0.25">
      <c r="A1285" s="10"/>
      <c r="C1285" s="10"/>
      <c r="D1285" s="108"/>
      <c r="E1285" s="10"/>
      <c r="F1285" s="74"/>
      <c r="G1285" s="10"/>
      <c r="N1285" s="10"/>
      <c r="O1285" s="10"/>
    </row>
    <row r="1286" spans="1:15" s="6" customFormat="1" x14ac:dyDescent="0.25">
      <c r="A1286" s="10"/>
      <c r="C1286" s="10"/>
      <c r="D1286" s="108"/>
      <c r="E1286" s="10"/>
      <c r="F1286" s="74"/>
      <c r="G1286" s="10"/>
      <c r="N1286" s="10"/>
      <c r="O1286" s="10"/>
    </row>
    <row r="1287" spans="1:15" s="6" customFormat="1" x14ac:dyDescent="0.25">
      <c r="A1287" s="10"/>
      <c r="C1287" s="10"/>
      <c r="D1287" s="108"/>
      <c r="E1287" s="10"/>
      <c r="F1287" s="74"/>
      <c r="G1287" s="10"/>
      <c r="N1287" s="10"/>
      <c r="O1287" s="10"/>
    </row>
    <row r="1288" spans="1:15" s="6" customFormat="1" x14ac:dyDescent="0.25">
      <c r="A1288" s="10"/>
      <c r="C1288" s="10"/>
      <c r="D1288" s="108"/>
      <c r="E1288" s="10"/>
      <c r="F1288" s="74"/>
      <c r="G1288" s="10"/>
      <c r="N1288" s="10"/>
      <c r="O1288" s="10"/>
    </row>
    <row r="1289" spans="1:15" s="6" customFormat="1" x14ac:dyDescent="0.25">
      <c r="A1289" s="10"/>
      <c r="C1289" s="10"/>
      <c r="D1289" s="108"/>
      <c r="E1289" s="10"/>
      <c r="F1289" s="74"/>
      <c r="G1289" s="10"/>
      <c r="N1289" s="10"/>
      <c r="O1289" s="10"/>
    </row>
    <row r="1290" spans="1:15" s="6" customFormat="1" x14ac:dyDescent="0.25">
      <c r="A1290" s="10"/>
      <c r="C1290" s="10"/>
      <c r="D1290" s="108"/>
      <c r="E1290" s="10"/>
      <c r="F1290" s="74"/>
      <c r="G1290" s="10"/>
      <c r="N1290" s="10"/>
      <c r="O1290" s="10"/>
    </row>
    <row r="1291" spans="1:15" s="6" customFormat="1" x14ac:dyDescent="0.25">
      <c r="A1291" s="10"/>
      <c r="C1291" s="10"/>
      <c r="D1291" s="108"/>
      <c r="E1291" s="10"/>
      <c r="F1291" s="74"/>
      <c r="G1291" s="10"/>
      <c r="N1291" s="10"/>
      <c r="O1291" s="10"/>
    </row>
    <row r="1292" spans="1:15" s="6" customFormat="1" x14ac:dyDescent="0.25">
      <c r="A1292" s="10"/>
      <c r="C1292" s="10"/>
      <c r="D1292" s="108"/>
      <c r="E1292" s="10"/>
      <c r="F1292" s="74"/>
      <c r="G1292" s="10"/>
      <c r="N1292" s="10"/>
      <c r="O1292" s="10"/>
    </row>
    <row r="1293" spans="1:15" s="6" customFormat="1" x14ac:dyDescent="0.25">
      <c r="A1293" s="10"/>
      <c r="C1293" s="10"/>
      <c r="D1293" s="108"/>
      <c r="E1293" s="10"/>
      <c r="F1293" s="74"/>
      <c r="G1293" s="10"/>
      <c r="N1293" s="10"/>
      <c r="O1293" s="10"/>
    </row>
    <row r="1294" spans="1:15" s="6" customFormat="1" x14ac:dyDescent="0.25">
      <c r="A1294" s="10"/>
      <c r="C1294" s="10"/>
      <c r="D1294" s="108"/>
      <c r="E1294" s="10"/>
      <c r="F1294" s="74"/>
      <c r="G1294" s="10"/>
      <c r="N1294" s="10"/>
      <c r="O1294" s="10"/>
    </row>
    <row r="1295" spans="1:15" s="6" customFormat="1" x14ac:dyDescent="0.25">
      <c r="A1295" s="10"/>
      <c r="C1295" s="10"/>
      <c r="D1295" s="108"/>
      <c r="E1295" s="10"/>
      <c r="F1295" s="74"/>
      <c r="G1295" s="10"/>
      <c r="N1295" s="10"/>
      <c r="O1295" s="10"/>
    </row>
    <row r="1296" spans="1:15" s="6" customFormat="1" x14ac:dyDescent="0.25">
      <c r="A1296" s="10"/>
      <c r="C1296" s="10"/>
      <c r="D1296" s="108"/>
      <c r="E1296" s="10"/>
      <c r="F1296" s="74"/>
      <c r="G1296" s="10"/>
      <c r="N1296" s="10"/>
      <c r="O1296" s="10"/>
    </row>
    <row r="1297" spans="1:15" s="6" customFormat="1" x14ac:dyDescent="0.25">
      <c r="A1297" s="10"/>
      <c r="C1297" s="10"/>
      <c r="D1297" s="108"/>
      <c r="E1297" s="10"/>
      <c r="F1297" s="74"/>
      <c r="G1297" s="10"/>
      <c r="N1297" s="10"/>
      <c r="O1297" s="10"/>
    </row>
    <row r="1298" spans="1:15" s="6" customFormat="1" x14ac:dyDescent="0.25">
      <c r="A1298" s="10"/>
      <c r="C1298" s="10"/>
      <c r="D1298" s="108"/>
      <c r="E1298" s="10"/>
      <c r="F1298" s="74"/>
      <c r="G1298" s="10"/>
      <c r="N1298" s="10"/>
      <c r="O1298" s="10"/>
    </row>
    <row r="1299" spans="1:15" s="6" customFormat="1" x14ac:dyDescent="0.25">
      <c r="A1299" s="10"/>
      <c r="C1299" s="10"/>
      <c r="D1299" s="108"/>
      <c r="E1299" s="10"/>
      <c r="F1299" s="74"/>
      <c r="G1299" s="10"/>
      <c r="N1299" s="10"/>
      <c r="O1299" s="10"/>
    </row>
    <row r="1300" spans="1:15" s="6" customFormat="1" x14ac:dyDescent="0.25">
      <c r="A1300" s="10"/>
      <c r="C1300" s="10"/>
      <c r="D1300" s="108"/>
      <c r="E1300" s="10"/>
      <c r="F1300" s="74"/>
      <c r="G1300" s="10"/>
      <c r="N1300" s="10"/>
      <c r="O1300" s="10"/>
    </row>
    <row r="1301" spans="1:15" s="6" customFormat="1" x14ac:dyDescent="0.25">
      <c r="A1301" s="10"/>
      <c r="C1301" s="10"/>
      <c r="D1301" s="108"/>
      <c r="E1301" s="10"/>
      <c r="F1301" s="74"/>
      <c r="G1301" s="10"/>
      <c r="N1301" s="10"/>
      <c r="O1301" s="10"/>
    </row>
    <row r="1302" spans="1:15" s="6" customFormat="1" x14ac:dyDescent="0.25">
      <c r="A1302" s="10"/>
      <c r="C1302" s="10"/>
      <c r="D1302" s="108"/>
      <c r="E1302" s="10"/>
      <c r="F1302" s="74"/>
      <c r="G1302" s="10"/>
      <c r="N1302" s="10"/>
      <c r="O1302" s="10"/>
    </row>
    <row r="1303" spans="1:15" s="6" customFormat="1" x14ac:dyDescent="0.25">
      <c r="A1303" s="10"/>
      <c r="C1303" s="10"/>
      <c r="D1303" s="108"/>
      <c r="E1303" s="10"/>
      <c r="F1303" s="74"/>
      <c r="G1303" s="10"/>
      <c r="N1303" s="10"/>
      <c r="O1303" s="10"/>
    </row>
    <row r="1304" spans="1:15" s="6" customFormat="1" x14ac:dyDescent="0.25">
      <c r="A1304" s="10"/>
      <c r="C1304" s="10"/>
      <c r="D1304" s="108"/>
      <c r="E1304" s="10"/>
      <c r="F1304" s="74"/>
      <c r="G1304" s="10"/>
      <c r="N1304" s="10"/>
      <c r="O1304" s="10"/>
    </row>
    <row r="1305" spans="1:15" s="6" customFormat="1" x14ac:dyDescent="0.25">
      <c r="A1305" s="10"/>
      <c r="C1305" s="10"/>
      <c r="D1305" s="108"/>
      <c r="E1305" s="10"/>
      <c r="F1305" s="74"/>
      <c r="G1305" s="10"/>
      <c r="N1305" s="10"/>
      <c r="O1305" s="10"/>
    </row>
    <row r="1306" spans="1:15" s="6" customFormat="1" x14ac:dyDescent="0.25">
      <c r="A1306" s="10"/>
      <c r="C1306" s="10"/>
      <c r="D1306" s="108"/>
      <c r="E1306" s="10"/>
      <c r="F1306" s="74"/>
      <c r="G1306" s="10"/>
      <c r="N1306" s="10"/>
      <c r="O1306" s="10"/>
    </row>
    <row r="1307" spans="1:15" s="6" customFormat="1" x14ac:dyDescent="0.25">
      <c r="A1307" s="10"/>
      <c r="C1307" s="10"/>
      <c r="D1307" s="108"/>
      <c r="E1307" s="10"/>
      <c r="F1307" s="74"/>
      <c r="G1307" s="10"/>
      <c r="N1307" s="10"/>
      <c r="O1307" s="10"/>
    </row>
    <row r="1308" spans="1:15" s="6" customFormat="1" x14ac:dyDescent="0.25">
      <c r="A1308" s="10"/>
      <c r="C1308" s="10"/>
      <c r="D1308" s="108"/>
      <c r="E1308" s="10"/>
      <c r="F1308" s="74"/>
      <c r="G1308" s="10"/>
      <c r="N1308" s="10"/>
      <c r="O1308" s="10"/>
    </row>
    <row r="1309" spans="1:15" s="6" customFormat="1" x14ac:dyDescent="0.25">
      <c r="A1309" s="10"/>
      <c r="C1309" s="10"/>
      <c r="D1309" s="108"/>
      <c r="E1309" s="10"/>
      <c r="F1309" s="74"/>
      <c r="G1309" s="10"/>
      <c r="N1309" s="10"/>
      <c r="O1309" s="10"/>
    </row>
    <row r="1310" spans="1:15" s="6" customFormat="1" x14ac:dyDescent="0.25">
      <c r="A1310" s="10"/>
      <c r="C1310" s="10"/>
      <c r="D1310" s="108"/>
      <c r="E1310" s="10"/>
      <c r="F1310" s="74"/>
      <c r="G1310" s="10"/>
      <c r="N1310" s="10"/>
      <c r="O1310" s="10"/>
    </row>
    <row r="1311" spans="1:15" s="6" customFormat="1" x14ac:dyDescent="0.25">
      <c r="A1311" s="10"/>
      <c r="C1311" s="10"/>
      <c r="D1311" s="108"/>
      <c r="E1311" s="10"/>
      <c r="F1311" s="74"/>
      <c r="G1311" s="10"/>
      <c r="N1311" s="10"/>
      <c r="O1311" s="10"/>
    </row>
    <row r="1312" spans="1:15" s="6" customFormat="1" x14ac:dyDescent="0.25">
      <c r="A1312" s="10"/>
      <c r="C1312" s="10"/>
      <c r="D1312" s="108"/>
      <c r="E1312" s="10"/>
      <c r="F1312" s="74"/>
      <c r="G1312" s="10"/>
      <c r="N1312" s="10"/>
      <c r="O1312" s="10"/>
    </row>
    <row r="1313" spans="1:15" s="6" customFormat="1" x14ac:dyDescent="0.25">
      <c r="A1313" s="10"/>
      <c r="C1313" s="10"/>
      <c r="D1313" s="108"/>
      <c r="E1313" s="10"/>
      <c r="F1313" s="74"/>
      <c r="G1313" s="10"/>
      <c r="N1313" s="10"/>
      <c r="O1313" s="10"/>
    </row>
    <row r="1314" spans="1:15" s="6" customFormat="1" x14ac:dyDescent="0.25">
      <c r="A1314" s="10"/>
      <c r="C1314" s="10"/>
      <c r="D1314" s="108"/>
      <c r="E1314" s="10"/>
      <c r="F1314" s="74"/>
      <c r="G1314" s="10"/>
      <c r="N1314" s="10"/>
      <c r="O1314" s="10"/>
    </row>
    <row r="1315" spans="1:15" s="6" customFormat="1" x14ac:dyDescent="0.25">
      <c r="A1315" s="10"/>
      <c r="C1315" s="10"/>
      <c r="D1315" s="108"/>
      <c r="E1315" s="10"/>
      <c r="F1315" s="74"/>
      <c r="G1315" s="10"/>
      <c r="N1315" s="10"/>
      <c r="O1315" s="10"/>
    </row>
    <row r="1316" spans="1:15" s="6" customFormat="1" x14ac:dyDescent="0.25">
      <c r="A1316" s="10"/>
      <c r="C1316" s="10"/>
      <c r="D1316" s="108"/>
      <c r="E1316" s="10"/>
      <c r="F1316" s="74"/>
      <c r="G1316" s="10"/>
      <c r="N1316" s="10"/>
      <c r="O1316" s="10"/>
    </row>
    <row r="1317" spans="1:15" s="6" customFormat="1" x14ac:dyDescent="0.25">
      <c r="A1317" s="10"/>
      <c r="C1317" s="10"/>
      <c r="D1317" s="108"/>
      <c r="E1317" s="10"/>
      <c r="F1317" s="74"/>
      <c r="G1317" s="10"/>
      <c r="N1317" s="10"/>
      <c r="O1317" s="10"/>
    </row>
    <row r="1318" spans="1:15" s="6" customFormat="1" x14ac:dyDescent="0.25">
      <c r="A1318" s="10"/>
      <c r="C1318" s="10"/>
      <c r="D1318" s="108"/>
      <c r="E1318" s="10"/>
      <c r="F1318" s="74"/>
      <c r="G1318" s="10"/>
      <c r="N1318" s="10"/>
      <c r="O1318" s="10"/>
    </row>
    <row r="1319" spans="1:15" s="6" customFormat="1" x14ac:dyDescent="0.25">
      <c r="A1319" s="10"/>
      <c r="C1319" s="10"/>
      <c r="D1319" s="108"/>
      <c r="E1319" s="10"/>
      <c r="F1319" s="74"/>
      <c r="G1319" s="10"/>
      <c r="N1319" s="10"/>
      <c r="O1319" s="10"/>
    </row>
    <row r="1320" spans="1:15" s="6" customFormat="1" x14ac:dyDescent="0.25">
      <c r="A1320" s="10"/>
      <c r="C1320" s="10"/>
      <c r="D1320" s="108"/>
      <c r="E1320" s="10"/>
      <c r="F1320" s="74"/>
      <c r="G1320" s="10"/>
      <c r="N1320" s="10"/>
      <c r="O1320" s="10"/>
    </row>
    <row r="1321" spans="1:15" s="6" customFormat="1" x14ac:dyDescent="0.25">
      <c r="A1321" s="10"/>
      <c r="C1321" s="10"/>
      <c r="D1321" s="108"/>
      <c r="E1321" s="10"/>
      <c r="F1321" s="74"/>
      <c r="G1321" s="10"/>
      <c r="N1321" s="10"/>
      <c r="O1321" s="10"/>
    </row>
    <row r="1322" spans="1:15" s="6" customFormat="1" x14ac:dyDescent="0.25">
      <c r="A1322" s="10"/>
      <c r="C1322" s="10"/>
      <c r="D1322" s="108"/>
      <c r="E1322" s="10"/>
      <c r="F1322" s="74"/>
      <c r="G1322" s="10"/>
      <c r="N1322" s="10"/>
      <c r="O1322" s="10"/>
    </row>
    <row r="1323" spans="1:15" s="6" customFormat="1" x14ac:dyDescent="0.25">
      <c r="A1323" s="10"/>
      <c r="C1323" s="10"/>
      <c r="D1323" s="108"/>
      <c r="E1323" s="10"/>
      <c r="F1323" s="74"/>
      <c r="G1323" s="10"/>
      <c r="N1323" s="10"/>
      <c r="O1323" s="10"/>
    </row>
    <row r="1324" spans="1:15" s="6" customFormat="1" x14ac:dyDescent="0.25">
      <c r="A1324" s="10"/>
      <c r="C1324" s="10"/>
      <c r="D1324" s="108"/>
      <c r="E1324" s="10"/>
      <c r="F1324" s="74"/>
      <c r="G1324" s="10"/>
      <c r="N1324" s="10"/>
      <c r="O1324" s="10"/>
    </row>
    <row r="1325" spans="1:15" s="6" customFormat="1" x14ac:dyDescent="0.25">
      <c r="A1325" s="10"/>
      <c r="C1325" s="10"/>
      <c r="D1325" s="108"/>
      <c r="E1325" s="10"/>
      <c r="F1325" s="74"/>
      <c r="G1325" s="10"/>
      <c r="N1325" s="10"/>
      <c r="O1325" s="10"/>
    </row>
    <row r="1326" spans="1:15" s="6" customFormat="1" x14ac:dyDescent="0.25">
      <c r="A1326" s="10"/>
      <c r="C1326" s="10"/>
      <c r="D1326" s="108"/>
      <c r="E1326" s="10"/>
      <c r="F1326" s="74"/>
      <c r="G1326" s="10"/>
      <c r="N1326" s="10"/>
      <c r="O1326" s="10"/>
    </row>
    <row r="1327" spans="1:15" s="6" customFormat="1" x14ac:dyDescent="0.25">
      <c r="A1327" s="10"/>
      <c r="C1327" s="10"/>
      <c r="D1327" s="108"/>
      <c r="E1327" s="10"/>
      <c r="F1327" s="74"/>
      <c r="G1327" s="10"/>
      <c r="N1327" s="10"/>
      <c r="O1327" s="10"/>
    </row>
    <row r="1328" spans="1:15" s="6" customFormat="1" x14ac:dyDescent="0.25">
      <c r="A1328" s="10"/>
      <c r="C1328" s="10"/>
      <c r="D1328" s="108"/>
      <c r="E1328" s="10"/>
      <c r="F1328" s="74"/>
      <c r="G1328" s="10"/>
      <c r="N1328" s="10"/>
      <c r="O1328" s="10"/>
    </row>
    <row r="1329" spans="1:15" s="6" customFormat="1" x14ac:dyDescent="0.25">
      <c r="A1329" s="10"/>
      <c r="C1329" s="10"/>
      <c r="D1329" s="108"/>
      <c r="E1329" s="10"/>
      <c r="F1329" s="74"/>
      <c r="G1329" s="10"/>
      <c r="N1329" s="10"/>
      <c r="O1329" s="10"/>
    </row>
    <row r="1330" spans="1:15" s="6" customFormat="1" x14ac:dyDescent="0.25">
      <c r="A1330" s="10"/>
      <c r="C1330" s="10"/>
      <c r="D1330" s="108"/>
      <c r="E1330" s="10"/>
      <c r="F1330" s="74"/>
      <c r="G1330" s="10"/>
      <c r="N1330" s="10"/>
      <c r="O1330" s="10"/>
    </row>
    <row r="1331" spans="1:15" s="6" customFormat="1" x14ac:dyDescent="0.25">
      <c r="A1331" s="10"/>
      <c r="C1331" s="10"/>
      <c r="D1331" s="108"/>
      <c r="E1331" s="10"/>
      <c r="F1331" s="74"/>
      <c r="G1331" s="10"/>
      <c r="N1331" s="10"/>
      <c r="O1331" s="10"/>
    </row>
    <row r="1332" spans="1:15" s="6" customFormat="1" x14ac:dyDescent="0.25">
      <c r="A1332" s="10"/>
      <c r="C1332" s="10"/>
      <c r="D1332" s="108"/>
      <c r="E1332" s="10"/>
      <c r="F1332" s="74"/>
      <c r="G1332" s="10"/>
      <c r="N1332" s="10"/>
      <c r="O1332" s="10"/>
    </row>
    <row r="1333" spans="1:15" s="6" customFormat="1" x14ac:dyDescent="0.25">
      <c r="A1333" s="10"/>
      <c r="C1333" s="10"/>
      <c r="D1333" s="108"/>
      <c r="E1333" s="10"/>
      <c r="F1333" s="74"/>
      <c r="G1333" s="10"/>
      <c r="N1333" s="10"/>
      <c r="O1333" s="10"/>
    </row>
    <row r="1334" spans="1:15" s="6" customFormat="1" x14ac:dyDescent="0.25">
      <c r="A1334" s="10"/>
      <c r="C1334" s="10"/>
      <c r="D1334" s="108"/>
      <c r="E1334" s="10"/>
      <c r="F1334" s="74"/>
      <c r="G1334" s="10"/>
      <c r="N1334" s="10"/>
      <c r="O1334" s="10"/>
    </row>
    <row r="1335" spans="1:15" s="6" customFormat="1" x14ac:dyDescent="0.25">
      <c r="A1335" s="10"/>
      <c r="C1335" s="10"/>
      <c r="D1335" s="108"/>
      <c r="E1335" s="10"/>
      <c r="F1335" s="74"/>
      <c r="G1335" s="10"/>
      <c r="N1335" s="10"/>
      <c r="O1335" s="10"/>
    </row>
    <row r="1336" spans="1:15" s="6" customFormat="1" x14ac:dyDescent="0.25">
      <c r="A1336" s="10"/>
      <c r="C1336" s="10"/>
      <c r="D1336" s="108"/>
      <c r="E1336" s="10"/>
      <c r="F1336" s="74"/>
      <c r="G1336" s="10"/>
      <c r="N1336" s="10"/>
      <c r="O1336" s="10"/>
    </row>
    <row r="1337" spans="1:15" s="6" customFormat="1" x14ac:dyDescent="0.25">
      <c r="A1337" s="10"/>
      <c r="C1337" s="10"/>
      <c r="D1337" s="108"/>
      <c r="E1337" s="10"/>
      <c r="F1337" s="74"/>
      <c r="G1337" s="10"/>
      <c r="N1337" s="10"/>
      <c r="O1337" s="10"/>
    </row>
    <row r="1338" spans="1:15" s="6" customFormat="1" x14ac:dyDescent="0.25">
      <c r="A1338" s="10"/>
      <c r="C1338" s="10"/>
      <c r="D1338" s="108"/>
      <c r="E1338" s="10"/>
      <c r="F1338" s="74"/>
      <c r="G1338" s="10"/>
      <c r="N1338" s="10"/>
      <c r="O1338" s="10"/>
    </row>
    <row r="1339" spans="1:15" s="6" customFormat="1" x14ac:dyDescent="0.25">
      <c r="A1339" s="10"/>
      <c r="C1339" s="10"/>
      <c r="D1339" s="108"/>
      <c r="E1339" s="10"/>
      <c r="F1339" s="74"/>
      <c r="G1339" s="10"/>
      <c r="N1339" s="10"/>
      <c r="O1339" s="10"/>
    </row>
    <row r="1340" spans="1:15" s="6" customFormat="1" x14ac:dyDescent="0.25">
      <c r="A1340" s="10"/>
      <c r="C1340" s="10"/>
      <c r="D1340" s="108"/>
      <c r="E1340" s="10"/>
      <c r="F1340" s="74"/>
      <c r="G1340" s="10"/>
      <c r="N1340" s="10"/>
      <c r="O1340" s="10"/>
    </row>
    <row r="1341" spans="1:15" s="6" customFormat="1" x14ac:dyDescent="0.25">
      <c r="A1341" s="10"/>
      <c r="C1341" s="10"/>
      <c r="D1341" s="108"/>
      <c r="E1341" s="10"/>
      <c r="F1341" s="74"/>
      <c r="G1341" s="10"/>
      <c r="N1341" s="10"/>
      <c r="O1341" s="10"/>
    </row>
    <row r="1342" spans="1:15" s="6" customFormat="1" x14ac:dyDescent="0.25">
      <c r="A1342" s="10"/>
      <c r="C1342" s="10"/>
      <c r="D1342" s="108"/>
      <c r="E1342" s="10"/>
      <c r="F1342" s="74"/>
      <c r="G1342" s="10"/>
      <c r="N1342" s="10"/>
      <c r="O1342" s="10"/>
    </row>
    <row r="1343" spans="1:15" s="6" customFormat="1" x14ac:dyDescent="0.25">
      <c r="A1343" s="10"/>
      <c r="C1343" s="10"/>
      <c r="D1343" s="108"/>
      <c r="E1343" s="10"/>
      <c r="F1343" s="74"/>
      <c r="G1343" s="10"/>
      <c r="N1343" s="10"/>
      <c r="O1343" s="10"/>
    </row>
    <row r="1344" spans="1:15" s="6" customFormat="1" x14ac:dyDescent="0.25">
      <c r="A1344" s="10"/>
      <c r="C1344" s="10"/>
      <c r="D1344" s="108"/>
      <c r="E1344" s="10"/>
      <c r="F1344" s="74"/>
      <c r="G1344" s="10"/>
      <c r="N1344" s="10"/>
      <c r="O1344" s="10"/>
    </row>
    <row r="1345" spans="1:15" s="6" customFormat="1" x14ac:dyDescent="0.25">
      <c r="A1345" s="10"/>
      <c r="C1345" s="10"/>
      <c r="D1345" s="108"/>
      <c r="E1345" s="10"/>
      <c r="F1345" s="74"/>
      <c r="G1345" s="10"/>
      <c r="N1345" s="10"/>
      <c r="O1345" s="10"/>
    </row>
    <row r="1346" spans="1:15" s="6" customFormat="1" x14ac:dyDescent="0.25">
      <c r="A1346" s="10"/>
      <c r="C1346" s="10"/>
      <c r="D1346" s="108"/>
      <c r="E1346" s="10"/>
      <c r="F1346" s="74"/>
      <c r="G1346" s="10"/>
      <c r="N1346" s="10"/>
      <c r="O1346" s="10"/>
    </row>
    <row r="1347" spans="1:15" s="6" customFormat="1" x14ac:dyDescent="0.25">
      <c r="A1347" s="10"/>
      <c r="C1347" s="10"/>
      <c r="D1347" s="108"/>
      <c r="E1347" s="10"/>
      <c r="F1347" s="74"/>
      <c r="G1347" s="10"/>
      <c r="N1347" s="10"/>
      <c r="O1347" s="10"/>
    </row>
    <row r="1348" spans="1:15" s="6" customFormat="1" x14ac:dyDescent="0.25">
      <c r="A1348" s="10"/>
      <c r="C1348" s="10"/>
      <c r="D1348" s="108"/>
      <c r="E1348" s="10"/>
      <c r="F1348" s="74"/>
      <c r="G1348" s="10"/>
      <c r="N1348" s="10"/>
      <c r="O1348" s="10"/>
    </row>
    <row r="1349" spans="1:15" s="6" customFormat="1" x14ac:dyDescent="0.25">
      <c r="A1349" s="10"/>
      <c r="C1349" s="10"/>
      <c r="D1349" s="108"/>
      <c r="E1349" s="10"/>
      <c r="F1349" s="74"/>
      <c r="G1349" s="10"/>
      <c r="N1349" s="10"/>
      <c r="O1349" s="10"/>
    </row>
    <row r="1350" spans="1:15" s="6" customFormat="1" x14ac:dyDescent="0.25">
      <c r="A1350" s="10"/>
      <c r="C1350" s="10"/>
      <c r="D1350" s="108"/>
      <c r="E1350" s="10"/>
      <c r="F1350" s="74"/>
      <c r="G1350" s="10"/>
      <c r="N1350" s="10"/>
      <c r="O1350" s="10"/>
    </row>
    <row r="1351" spans="1:15" s="6" customFormat="1" x14ac:dyDescent="0.25">
      <c r="A1351" s="10"/>
      <c r="C1351" s="10"/>
      <c r="D1351" s="108"/>
      <c r="E1351" s="10"/>
      <c r="F1351" s="74"/>
      <c r="G1351" s="10"/>
      <c r="N1351" s="10"/>
      <c r="O1351" s="10"/>
    </row>
    <row r="1352" spans="1:15" s="6" customFormat="1" x14ac:dyDescent="0.25">
      <c r="A1352" s="10"/>
      <c r="C1352" s="10"/>
      <c r="D1352" s="108"/>
      <c r="E1352" s="10"/>
      <c r="F1352" s="74"/>
      <c r="G1352" s="10"/>
      <c r="N1352" s="10"/>
      <c r="O1352" s="10"/>
    </row>
    <row r="1353" spans="1:15" s="6" customFormat="1" x14ac:dyDescent="0.25">
      <c r="A1353" s="10"/>
      <c r="C1353" s="10"/>
      <c r="D1353" s="108"/>
      <c r="E1353" s="10"/>
      <c r="F1353" s="74"/>
      <c r="G1353" s="10"/>
      <c r="N1353" s="10"/>
      <c r="O1353" s="10"/>
    </row>
    <row r="1354" spans="1:15" s="6" customFormat="1" x14ac:dyDescent="0.25">
      <c r="A1354" s="10"/>
      <c r="C1354" s="10"/>
      <c r="D1354" s="108"/>
      <c r="E1354" s="10"/>
      <c r="F1354" s="74"/>
      <c r="G1354" s="10"/>
      <c r="N1354" s="10"/>
      <c r="O1354" s="10"/>
    </row>
    <row r="1355" spans="1:15" s="6" customFormat="1" x14ac:dyDescent="0.25">
      <c r="A1355" s="10"/>
      <c r="C1355" s="10"/>
      <c r="D1355" s="108"/>
      <c r="E1355" s="10"/>
      <c r="F1355" s="74"/>
      <c r="G1355" s="10"/>
      <c r="N1355" s="10"/>
      <c r="O1355" s="10"/>
    </row>
    <row r="1356" spans="1:15" s="6" customFormat="1" x14ac:dyDescent="0.25">
      <c r="A1356" s="10"/>
      <c r="C1356" s="10"/>
      <c r="D1356" s="108"/>
      <c r="E1356" s="10"/>
      <c r="F1356" s="74"/>
      <c r="G1356" s="10"/>
      <c r="N1356" s="10"/>
      <c r="O1356" s="10"/>
    </row>
    <row r="1357" spans="1:15" s="6" customFormat="1" x14ac:dyDescent="0.25">
      <c r="A1357" s="10"/>
      <c r="C1357" s="10"/>
      <c r="D1357" s="108"/>
      <c r="E1357" s="10"/>
      <c r="F1357" s="74"/>
      <c r="G1357" s="10"/>
      <c r="N1357" s="10"/>
      <c r="O1357" s="10"/>
    </row>
    <row r="1358" spans="1:15" s="6" customFormat="1" x14ac:dyDescent="0.25">
      <c r="A1358" s="10"/>
      <c r="C1358" s="10"/>
      <c r="D1358" s="108"/>
      <c r="E1358" s="10"/>
      <c r="F1358" s="74"/>
      <c r="G1358" s="10"/>
      <c r="N1358" s="10"/>
      <c r="O1358" s="10"/>
    </row>
    <row r="1359" spans="1:15" s="6" customFormat="1" x14ac:dyDescent="0.25">
      <c r="A1359" s="10"/>
      <c r="C1359" s="10"/>
      <c r="D1359" s="108"/>
      <c r="E1359" s="10"/>
      <c r="F1359" s="74"/>
      <c r="G1359" s="10"/>
      <c r="N1359" s="10"/>
      <c r="O1359" s="10"/>
    </row>
    <row r="1360" spans="1:15" s="6" customFormat="1" x14ac:dyDescent="0.25">
      <c r="A1360" s="10"/>
      <c r="C1360" s="10"/>
      <c r="D1360" s="108"/>
      <c r="E1360" s="10"/>
      <c r="F1360" s="74"/>
      <c r="G1360" s="10"/>
      <c r="N1360" s="10"/>
      <c r="O1360" s="10"/>
    </row>
    <row r="1361" spans="1:15" s="6" customFormat="1" x14ac:dyDescent="0.25">
      <c r="A1361" s="10"/>
      <c r="C1361" s="10"/>
      <c r="D1361" s="108"/>
      <c r="E1361" s="10"/>
      <c r="F1361" s="74"/>
      <c r="G1361" s="10"/>
      <c r="N1361" s="10"/>
      <c r="O1361" s="10"/>
    </row>
    <row r="1362" spans="1:15" s="6" customFormat="1" x14ac:dyDescent="0.25">
      <c r="A1362" s="10"/>
      <c r="C1362" s="10"/>
      <c r="D1362" s="108"/>
      <c r="E1362" s="10"/>
      <c r="F1362" s="74"/>
      <c r="G1362" s="10"/>
      <c r="N1362" s="10"/>
      <c r="O1362" s="10"/>
    </row>
    <row r="1363" spans="1:15" s="6" customFormat="1" x14ac:dyDescent="0.25">
      <c r="A1363" s="10"/>
      <c r="C1363" s="10"/>
      <c r="D1363" s="108"/>
      <c r="E1363" s="10"/>
      <c r="F1363" s="74"/>
      <c r="G1363" s="10"/>
      <c r="N1363" s="10"/>
      <c r="O1363" s="10"/>
    </row>
    <row r="1364" spans="1:15" s="6" customFormat="1" x14ac:dyDescent="0.25">
      <c r="A1364" s="10"/>
      <c r="C1364" s="10"/>
      <c r="D1364" s="108"/>
      <c r="E1364" s="10"/>
      <c r="F1364" s="74"/>
      <c r="G1364" s="10"/>
      <c r="N1364" s="10"/>
      <c r="O1364" s="10"/>
    </row>
    <row r="1365" spans="1:15" s="6" customFormat="1" x14ac:dyDescent="0.25">
      <c r="A1365" s="10"/>
      <c r="C1365" s="10"/>
      <c r="D1365" s="108"/>
      <c r="E1365" s="10"/>
      <c r="F1365" s="74"/>
      <c r="G1365" s="10"/>
      <c r="N1365" s="10"/>
      <c r="O1365" s="10"/>
    </row>
    <row r="1366" spans="1:15" s="6" customFormat="1" x14ac:dyDescent="0.25">
      <c r="A1366" s="10"/>
      <c r="C1366" s="10"/>
      <c r="D1366" s="108"/>
      <c r="E1366" s="10"/>
      <c r="F1366" s="74"/>
      <c r="G1366" s="10"/>
      <c r="N1366" s="10"/>
      <c r="O1366" s="10"/>
    </row>
    <row r="1367" spans="1:15" s="6" customFormat="1" x14ac:dyDescent="0.25">
      <c r="A1367" s="10"/>
      <c r="C1367" s="10"/>
      <c r="D1367" s="108"/>
      <c r="E1367" s="10"/>
      <c r="F1367" s="74"/>
      <c r="G1367" s="10"/>
      <c r="N1367" s="10"/>
      <c r="O1367" s="10"/>
    </row>
    <row r="1368" spans="1:15" s="6" customFormat="1" x14ac:dyDescent="0.25">
      <c r="A1368" s="10"/>
      <c r="C1368" s="10"/>
      <c r="D1368" s="108"/>
      <c r="E1368" s="10"/>
      <c r="F1368" s="74"/>
      <c r="G1368" s="10"/>
      <c r="N1368" s="10"/>
      <c r="O1368" s="10"/>
    </row>
    <row r="1369" spans="1:15" s="6" customFormat="1" x14ac:dyDescent="0.25">
      <c r="A1369" s="10"/>
      <c r="C1369" s="10"/>
      <c r="D1369" s="108"/>
      <c r="E1369" s="10"/>
      <c r="F1369" s="74"/>
      <c r="G1369" s="10"/>
      <c r="N1369" s="10"/>
      <c r="O1369" s="10"/>
    </row>
    <row r="1370" spans="1:15" s="6" customFormat="1" x14ac:dyDescent="0.25">
      <c r="A1370" s="10"/>
      <c r="C1370" s="10"/>
      <c r="D1370" s="108"/>
      <c r="E1370" s="10"/>
      <c r="F1370" s="74"/>
      <c r="G1370" s="10"/>
      <c r="N1370" s="10"/>
      <c r="O1370" s="10"/>
    </row>
    <row r="1371" spans="1:15" s="6" customFormat="1" x14ac:dyDescent="0.25">
      <c r="A1371" s="10"/>
      <c r="C1371" s="10"/>
      <c r="D1371" s="108"/>
      <c r="E1371" s="10"/>
      <c r="F1371" s="74"/>
      <c r="G1371" s="10"/>
      <c r="N1371" s="10"/>
      <c r="O1371" s="10"/>
    </row>
    <row r="1372" spans="1:15" s="6" customFormat="1" x14ac:dyDescent="0.25">
      <c r="A1372" s="10"/>
      <c r="C1372" s="10"/>
      <c r="D1372" s="108"/>
      <c r="E1372" s="10"/>
      <c r="F1372" s="74"/>
      <c r="G1372" s="10"/>
      <c r="N1372" s="10"/>
      <c r="O1372" s="10"/>
    </row>
    <row r="1373" spans="1:15" s="6" customFormat="1" x14ac:dyDescent="0.25">
      <c r="A1373" s="10"/>
      <c r="C1373" s="10"/>
      <c r="D1373" s="108"/>
      <c r="E1373" s="10"/>
      <c r="F1373" s="74"/>
      <c r="G1373" s="10"/>
      <c r="N1373" s="10"/>
      <c r="O1373" s="10"/>
    </row>
    <row r="1374" spans="1:15" s="6" customFormat="1" x14ac:dyDescent="0.25">
      <c r="A1374" s="10"/>
      <c r="C1374" s="10"/>
      <c r="D1374" s="108"/>
      <c r="E1374" s="10"/>
      <c r="F1374" s="74"/>
      <c r="G1374" s="10"/>
      <c r="N1374" s="10"/>
      <c r="O1374" s="10"/>
    </row>
    <row r="1375" spans="1:15" s="6" customFormat="1" x14ac:dyDescent="0.25">
      <c r="A1375" s="10"/>
      <c r="C1375" s="10"/>
      <c r="D1375" s="108"/>
      <c r="E1375" s="10"/>
      <c r="F1375" s="74"/>
      <c r="G1375" s="10"/>
      <c r="N1375" s="10"/>
      <c r="O1375" s="10"/>
    </row>
    <row r="1376" spans="1:15" s="6" customFormat="1" x14ac:dyDescent="0.25">
      <c r="A1376" s="10"/>
      <c r="C1376" s="10"/>
      <c r="D1376" s="108"/>
      <c r="E1376" s="10"/>
      <c r="F1376" s="74"/>
      <c r="G1376" s="10"/>
      <c r="N1376" s="10"/>
      <c r="O1376" s="10"/>
    </row>
    <row r="1377" spans="1:15" s="6" customFormat="1" x14ac:dyDescent="0.25">
      <c r="A1377" s="10"/>
      <c r="C1377" s="10"/>
      <c r="D1377" s="108"/>
      <c r="E1377" s="10"/>
      <c r="F1377" s="74"/>
      <c r="G1377" s="10"/>
      <c r="N1377" s="10"/>
      <c r="O1377" s="10"/>
    </row>
    <row r="1378" spans="1:15" s="6" customFormat="1" x14ac:dyDescent="0.25">
      <c r="A1378" s="10"/>
      <c r="C1378" s="10"/>
      <c r="D1378" s="108"/>
      <c r="E1378" s="10"/>
      <c r="F1378" s="74"/>
      <c r="G1378" s="10"/>
      <c r="N1378" s="10"/>
      <c r="O1378" s="10"/>
    </row>
    <row r="1379" spans="1:15" s="6" customFormat="1" x14ac:dyDescent="0.25">
      <c r="A1379" s="10"/>
      <c r="C1379" s="10"/>
      <c r="D1379" s="108"/>
      <c r="E1379" s="10"/>
      <c r="F1379" s="74"/>
      <c r="G1379" s="10"/>
      <c r="N1379" s="10"/>
      <c r="O1379" s="10"/>
    </row>
    <row r="1380" spans="1:15" s="6" customFormat="1" x14ac:dyDescent="0.25">
      <c r="A1380" s="10"/>
      <c r="C1380" s="10"/>
      <c r="D1380" s="108"/>
      <c r="E1380" s="10"/>
      <c r="F1380" s="74"/>
      <c r="G1380" s="10"/>
      <c r="N1380" s="10"/>
      <c r="O1380" s="10"/>
    </row>
    <row r="1381" spans="1:15" s="6" customFormat="1" x14ac:dyDescent="0.25">
      <c r="A1381" s="10"/>
      <c r="C1381" s="10"/>
      <c r="D1381" s="108"/>
      <c r="E1381" s="10"/>
      <c r="F1381" s="74"/>
      <c r="G1381" s="10"/>
      <c r="N1381" s="10"/>
      <c r="O1381" s="10"/>
    </row>
    <row r="1382" spans="1:15" s="6" customFormat="1" x14ac:dyDescent="0.25">
      <c r="A1382" s="10"/>
      <c r="C1382" s="10"/>
      <c r="D1382" s="108"/>
      <c r="E1382" s="10"/>
      <c r="F1382" s="74"/>
      <c r="G1382" s="10"/>
      <c r="N1382" s="10"/>
      <c r="O1382" s="10"/>
    </row>
    <row r="1383" spans="1:15" s="6" customFormat="1" x14ac:dyDescent="0.25">
      <c r="A1383" s="10"/>
      <c r="C1383" s="10"/>
      <c r="D1383" s="108"/>
      <c r="E1383" s="10"/>
      <c r="F1383" s="74"/>
      <c r="G1383" s="10"/>
      <c r="N1383" s="10"/>
      <c r="O1383" s="10"/>
    </row>
    <row r="1384" spans="1:15" s="6" customFormat="1" x14ac:dyDescent="0.25">
      <c r="A1384" s="10"/>
      <c r="C1384" s="10"/>
      <c r="D1384" s="108"/>
      <c r="E1384" s="10"/>
      <c r="F1384" s="74"/>
      <c r="G1384" s="10"/>
      <c r="N1384" s="10"/>
      <c r="O1384" s="10"/>
    </row>
    <row r="1385" spans="1:15" s="6" customFormat="1" x14ac:dyDescent="0.25">
      <c r="A1385" s="10"/>
      <c r="C1385" s="10"/>
      <c r="D1385" s="108"/>
      <c r="E1385" s="10"/>
      <c r="F1385" s="74"/>
      <c r="G1385" s="10"/>
      <c r="N1385" s="10"/>
      <c r="O1385" s="10"/>
    </row>
    <row r="1386" spans="1:15" s="6" customFormat="1" x14ac:dyDescent="0.25">
      <c r="A1386" s="10"/>
      <c r="C1386" s="10"/>
      <c r="D1386" s="108"/>
      <c r="E1386" s="10"/>
      <c r="F1386" s="74"/>
      <c r="G1386" s="10"/>
      <c r="N1386" s="10"/>
      <c r="O1386" s="10"/>
    </row>
    <row r="1387" spans="1:15" s="6" customFormat="1" x14ac:dyDescent="0.25">
      <c r="A1387" s="10"/>
      <c r="C1387" s="10"/>
      <c r="D1387" s="108"/>
      <c r="E1387" s="10"/>
      <c r="F1387" s="74"/>
      <c r="G1387" s="10"/>
      <c r="N1387" s="10"/>
      <c r="O1387" s="10"/>
    </row>
    <row r="1388" spans="1:15" s="6" customFormat="1" x14ac:dyDescent="0.25">
      <c r="A1388" s="10"/>
      <c r="C1388" s="10"/>
      <c r="D1388" s="108"/>
      <c r="E1388" s="10"/>
      <c r="F1388" s="74"/>
      <c r="G1388" s="10"/>
      <c r="N1388" s="10"/>
      <c r="O1388" s="10"/>
    </row>
    <row r="1389" spans="1:15" s="6" customFormat="1" x14ac:dyDescent="0.25">
      <c r="A1389" s="10"/>
      <c r="C1389" s="10"/>
      <c r="D1389" s="108"/>
      <c r="E1389" s="10"/>
      <c r="F1389" s="74"/>
      <c r="G1389" s="10"/>
      <c r="N1389" s="10"/>
      <c r="O1389" s="10"/>
    </row>
    <row r="1390" spans="1:15" s="6" customFormat="1" x14ac:dyDescent="0.25">
      <c r="A1390" s="10"/>
      <c r="C1390" s="10"/>
      <c r="D1390" s="108"/>
      <c r="E1390" s="10"/>
      <c r="F1390" s="74"/>
      <c r="G1390" s="10"/>
      <c r="N1390" s="10"/>
      <c r="O1390" s="10"/>
    </row>
    <row r="1391" spans="1:15" s="6" customFormat="1" x14ac:dyDescent="0.25">
      <c r="A1391" s="10"/>
      <c r="C1391" s="10"/>
      <c r="D1391" s="108"/>
      <c r="E1391" s="10"/>
      <c r="F1391" s="74"/>
      <c r="G1391" s="10"/>
      <c r="N1391" s="10"/>
      <c r="O1391" s="10"/>
    </row>
    <row r="1392" spans="1:15" s="6" customFormat="1" x14ac:dyDescent="0.25">
      <c r="A1392" s="10"/>
      <c r="C1392" s="10"/>
      <c r="D1392" s="108"/>
      <c r="E1392" s="10"/>
      <c r="F1392" s="74"/>
      <c r="G1392" s="10"/>
      <c r="N1392" s="10"/>
      <c r="O1392" s="10"/>
    </row>
    <row r="1393" spans="1:15" s="6" customFormat="1" x14ac:dyDescent="0.25">
      <c r="A1393" s="10"/>
      <c r="C1393" s="10"/>
      <c r="D1393" s="108"/>
      <c r="E1393" s="10"/>
      <c r="F1393" s="74"/>
      <c r="G1393" s="10"/>
      <c r="N1393" s="10"/>
      <c r="O1393" s="10"/>
    </row>
    <row r="1394" spans="1:15" s="6" customFormat="1" x14ac:dyDescent="0.25">
      <c r="A1394" s="10"/>
      <c r="C1394" s="10"/>
      <c r="D1394" s="108"/>
      <c r="E1394" s="10"/>
      <c r="F1394" s="74"/>
      <c r="G1394" s="10"/>
      <c r="N1394" s="10"/>
      <c r="O1394" s="10"/>
    </row>
    <row r="1395" spans="1:15" s="6" customFormat="1" x14ac:dyDescent="0.25">
      <c r="A1395" s="10"/>
      <c r="C1395" s="10"/>
      <c r="D1395" s="108"/>
      <c r="E1395" s="10"/>
      <c r="F1395" s="74"/>
      <c r="G1395" s="10"/>
      <c r="N1395" s="10"/>
      <c r="O1395" s="10"/>
    </row>
    <row r="1396" spans="1:15" s="6" customFormat="1" x14ac:dyDescent="0.25">
      <c r="A1396" s="10"/>
      <c r="C1396" s="10"/>
      <c r="D1396" s="108"/>
      <c r="E1396" s="10"/>
      <c r="F1396" s="74"/>
      <c r="G1396" s="10"/>
      <c r="N1396" s="10"/>
      <c r="O1396" s="10"/>
    </row>
    <row r="1397" spans="1:15" s="6" customFormat="1" x14ac:dyDescent="0.25">
      <c r="A1397" s="10"/>
      <c r="C1397" s="10"/>
      <c r="D1397" s="108"/>
      <c r="E1397" s="10"/>
      <c r="F1397" s="74"/>
      <c r="G1397" s="10"/>
      <c r="N1397" s="10"/>
      <c r="O1397" s="10"/>
    </row>
    <row r="1398" spans="1:15" s="6" customFormat="1" x14ac:dyDescent="0.25">
      <c r="A1398" s="10"/>
      <c r="C1398" s="10"/>
      <c r="D1398" s="108"/>
      <c r="E1398" s="10"/>
      <c r="F1398" s="74"/>
      <c r="G1398" s="10"/>
      <c r="N1398" s="10"/>
      <c r="O1398" s="10"/>
    </row>
    <row r="1399" spans="1:15" s="6" customFormat="1" x14ac:dyDescent="0.25">
      <c r="A1399" s="10"/>
      <c r="C1399" s="10"/>
      <c r="D1399" s="108"/>
      <c r="E1399" s="10"/>
      <c r="F1399" s="74"/>
      <c r="G1399" s="10"/>
      <c r="N1399" s="10"/>
      <c r="O1399" s="10"/>
    </row>
    <row r="1400" spans="1:15" s="6" customFormat="1" x14ac:dyDescent="0.25">
      <c r="A1400" s="10"/>
      <c r="C1400" s="10"/>
      <c r="D1400" s="108"/>
      <c r="E1400" s="10"/>
      <c r="F1400" s="74"/>
      <c r="G1400" s="10"/>
      <c r="N1400" s="10"/>
      <c r="O1400" s="10"/>
    </row>
    <row r="1401" spans="1:15" s="6" customFormat="1" x14ac:dyDescent="0.25">
      <c r="A1401" s="10"/>
      <c r="C1401" s="10"/>
      <c r="D1401" s="108"/>
      <c r="E1401" s="10"/>
      <c r="F1401" s="74"/>
      <c r="G1401" s="10"/>
      <c r="N1401" s="10"/>
      <c r="O1401" s="10"/>
    </row>
    <row r="1402" spans="1:15" s="6" customFormat="1" x14ac:dyDescent="0.25">
      <c r="A1402" s="10"/>
      <c r="C1402" s="10"/>
      <c r="D1402" s="108"/>
      <c r="E1402" s="10"/>
      <c r="F1402" s="74"/>
      <c r="G1402" s="10"/>
      <c r="N1402" s="10"/>
      <c r="O1402" s="10"/>
    </row>
    <row r="1403" spans="1:15" s="6" customFormat="1" x14ac:dyDescent="0.25">
      <c r="A1403" s="10"/>
      <c r="C1403" s="10"/>
      <c r="D1403" s="108"/>
      <c r="E1403" s="10"/>
      <c r="F1403" s="74"/>
      <c r="G1403" s="10"/>
      <c r="N1403" s="10"/>
      <c r="O1403" s="10"/>
    </row>
    <row r="1404" spans="1:15" s="6" customFormat="1" x14ac:dyDescent="0.25">
      <c r="A1404" s="10"/>
      <c r="C1404" s="10"/>
      <c r="D1404" s="108"/>
      <c r="E1404" s="10"/>
      <c r="F1404" s="74"/>
      <c r="G1404" s="10"/>
      <c r="N1404" s="10"/>
      <c r="O1404" s="10"/>
    </row>
    <row r="1405" spans="1:15" s="6" customFormat="1" x14ac:dyDescent="0.25">
      <c r="A1405" s="10"/>
      <c r="C1405" s="10"/>
      <c r="D1405" s="108"/>
      <c r="E1405" s="10"/>
      <c r="F1405" s="74"/>
      <c r="G1405" s="10"/>
      <c r="N1405" s="10"/>
      <c r="O1405" s="10"/>
    </row>
    <row r="1406" spans="1:15" s="6" customFormat="1" x14ac:dyDescent="0.25">
      <c r="A1406" s="10"/>
      <c r="C1406" s="10"/>
      <c r="D1406" s="108"/>
      <c r="E1406" s="10"/>
      <c r="F1406" s="74"/>
      <c r="G1406" s="10"/>
      <c r="N1406" s="10"/>
      <c r="O1406" s="10"/>
    </row>
    <row r="1407" spans="1:15" s="6" customFormat="1" x14ac:dyDescent="0.25">
      <c r="A1407" s="10"/>
      <c r="C1407" s="10"/>
      <c r="D1407" s="108"/>
      <c r="E1407" s="10"/>
      <c r="F1407" s="74"/>
      <c r="G1407" s="10"/>
      <c r="N1407" s="10"/>
      <c r="O1407" s="10"/>
    </row>
    <row r="1408" spans="1:15" s="6" customFormat="1" x14ac:dyDescent="0.25">
      <c r="A1408" s="10"/>
      <c r="C1408" s="10"/>
      <c r="D1408" s="108"/>
      <c r="E1408" s="10"/>
      <c r="F1408" s="74"/>
      <c r="G1408" s="10"/>
      <c r="N1408" s="10"/>
      <c r="O1408" s="10"/>
    </row>
    <row r="1409" spans="1:15" s="6" customFormat="1" x14ac:dyDescent="0.25">
      <c r="A1409" s="10"/>
      <c r="C1409" s="10"/>
      <c r="D1409" s="108"/>
      <c r="E1409" s="10"/>
      <c r="F1409" s="74"/>
      <c r="G1409" s="10"/>
      <c r="N1409" s="10"/>
      <c r="O1409" s="10"/>
    </row>
    <row r="1410" spans="1:15" s="6" customFormat="1" x14ac:dyDescent="0.25">
      <c r="A1410" s="10"/>
      <c r="C1410" s="10"/>
      <c r="D1410" s="108"/>
      <c r="E1410" s="10"/>
      <c r="F1410" s="74"/>
      <c r="G1410" s="10"/>
      <c r="N1410" s="10"/>
      <c r="O1410" s="10"/>
    </row>
    <row r="1411" spans="1:15" s="6" customFormat="1" x14ac:dyDescent="0.25">
      <c r="A1411" s="10"/>
      <c r="C1411" s="10"/>
      <c r="D1411" s="108"/>
      <c r="E1411" s="10"/>
      <c r="F1411" s="74"/>
      <c r="G1411" s="10"/>
      <c r="N1411" s="10"/>
      <c r="O1411" s="10"/>
    </row>
    <row r="1412" spans="1:15" s="6" customFormat="1" x14ac:dyDescent="0.25">
      <c r="A1412" s="10"/>
      <c r="C1412" s="10"/>
      <c r="D1412" s="108"/>
      <c r="E1412" s="10"/>
      <c r="F1412" s="74"/>
      <c r="G1412" s="10"/>
      <c r="N1412" s="10"/>
      <c r="O1412" s="10"/>
    </row>
    <row r="1413" spans="1:15" s="6" customFormat="1" x14ac:dyDescent="0.25">
      <c r="A1413" s="10"/>
      <c r="C1413" s="10"/>
      <c r="D1413" s="108"/>
      <c r="E1413" s="10"/>
      <c r="F1413" s="74"/>
      <c r="G1413" s="10"/>
      <c r="N1413" s="10"/>
      <c r="O1413" s="10"/>
    </row>
    <row r="1414" spans="1:15" s="6" customFormat="1" x14ac:dyDescent="0.25">
      <c r="A1414" s="10"/>
      <c r="C1414" s="10"/>
      <c r="D1414" s="108"/>
      <c r="E1414" s="10"/>
      <c r="F1414" s="74"/>
      <c r="G1414" s="10"/>
      <c r="N1414" s="10"/>
      <c r="O1414" s="10"/>
    </row>
    <row r="1415" spans="1:15" s="6" customFormat="1" x14ac:dyDescent="0.25">
      <c r="A1415" s="10"/>
      <c r="C1415" s="10"/>
      <c r="D1415" s="108"/>
      <c r="E1415" s="10"/>
      <c r="F1415" s="74"/>
      <c r="G1415" s="10"/>
      <c r="N1415" s="10"/>
      <c r="O1415" s="10"/>
    </row>
    <row r="1416" spans="1:15" s="6" customFormat="1" x14ac:dyDescent="0.25">
      <c r="A1416" s="10"/>
      <c r="C1416" s="10"/>
      <c r="D1416" s="108"/>
      <c r="E1416" s="10"/>
      <c r="F1416" s="74"/>
      <c r="G1416" s="10"/>
      <c r="N1416" s="10"/>
      <c r="O1416" s="10"/>
    </row>
    <row r="1417" spans="1:15" s="6" customFormat="1" x14ac:dyDescent="0.25">
      <c r="A1417" s="10"/>
      <c r="C1417" s="10"/>
      <c r="D1417" s="108"/>
      <c r="E1417" s="10"/>
      <c r="F1417" s="74"/>
      <c r="G1417" s="10"/>
      <c r="N1417" s="10"/>
      <c r="O1417" s="10"/>
    </row>
    <row r="1418" spans="1:15" s="6" customFormat="1" x14ac:dyDescent="0.25">
      <c r="A1418" s="10"/>
      <c r="C1418" s="10"/>
      <c r="D1418" s="108"/>
      <c r="E1418" s="10"/>
      <c r="F1418" s="74"/>
      <c r="G1418" s="10"/>
      <c r="N1418" s="10"/>
      <c r="O1418" s="10"/>
    </row>
    <row r="1419" spans="1:15" s="6" customFormat="1" x14ac:dyDescent="0.25">
      <c r="A1419" s="10"/>
      <c r="C1419" s="10"/>
      <c r="D1419" s="108"/>
      <c r="E1419" s="10"/>
      <c r="F1419" s="74"/>
      <c r="G1419" s="10"/>
      <c r="N1419" s="10"/>
      <c r="O1419" s="10"/>
    </row>
    <row r="1420" spans="1:15" s="6" customFormat="1" x14ac:dyDescent="0.25">
      <c r="A1420" s="10"/>
      <c r="C1420" s="10"/>
      <c r="D1420" s="108"/>
      <c r="E1420" s="10"/>
      <c r="F1420" s="74"/>
      <c r="G1420" s="10"/>
      <c r="N1420" s="10"/>
      <c r="O1420" s="10"/>
    </row>
    <row r="1421" spans="1:15" s="6" customFormat="1" x14ac:dyDescent="0.25">
      <c r="A1421" s="10"/>
      <c r="C1421" s="10"/>
      <c r="D1421" s="108"/>
      <c r="E1421" s="10"/>
      <c r="F1421" s="74"/>
      <c r="G1421" s="10"/>
      <c r="N1421" s="10"/>
      <c r="O1421" s="10"/>
    </row>
    <row r="1422" spans="1:15" s="6" customFormat="1" x14ac:dyDescent="0.25">
      <c r="A1422" s="10"/>
      <c r="C1422" s="10"/>
      <c r="D1422" s="108"/>
      <c r="E1422" s="10"/>
      <c r="F1422" s="74"/>
      <c r="G1422" s="10"/>
      <c r="N1422" s="10"/>
      <c r="O1422" s="10"/>
    </row>
    <row r="1423" spans="1:15" s="6" customFormat="1" x14ac:dyDescent="0.25">
      <c r="A1423" s="10"/>
      <c r="C1423" s="10"/>
      <c r="D1423" s="108"/>
      <c r="E1423" s="10"/>
      <c r="F1423" s="74"/>
      <c r="G1423" s="10"/>
      <c r="N1423" s="10"/>
      <c r="O1423" s="10"/>
    </row>
    <row r="1424" spans="1:15" s="6" customFormat="1" x14ac:dyDescent="0.25">
      <c r="A1424" s="10"/>
      <c r="C1424" s="10"/>
      <c r="D1424" s="108"/>
      <c r="E1424" s="10"/>
      <c r="F1424" s="74"/>
      <c r="G1424" s="10"/>
      <c r="N1424" s="10"/>
      <c r="O1424" s="10"/>
    </row>
    <row r="1425" spans="1:15" s="6" customFormat="1" x14ac:dyDescent="0.25">
      <c r="A1425" s="10"/>
      <c r="C1425" s="10"/>
      <c r="D1425" s="108"/>
      <c r="E1425" s="10"/>
      <c r="F1425" s="74"/>
      <c r="G1425" s="10"/>
      <c r="N1425" s="10"/>
      <c r="O1425" s="10"/>
    </row>
    <row r="1426" spans="1:15" s="6" customFormat="1" x14ac:dyDescent="0.25">
      <c r="A1426" s="10"/>
      <c r="C1426" s="10"/>
      <c r="D1426" s="108"/>
      <c r="E1426" s="10"/>
      <c r="F1426" s="74"/>
      <c r="G1426" s="10"/>
      <c r="N1426" s="10"/>
      <c r="O1426" s="10"/>
    </row>
    <row r="1427" spans="1:15" s="6" customFormat="1" x14ac:dyDescent="0.25">
      <c r="A1427" s="10"/>
      <c r="C1427" s="10"/>
      <c r="D1427" s="108"/>
      <c r="E1427" s="10"/>
      <c r="F1427" s="74"/>
      <c r="G1427" s="10"/>
      <c r="N1427" s="10"/>
      <c r="O1427" s="10"/>
    </row>
    <row r="1428" spans="1:15" s="6" customFormat="1" x14ac:dyDescent="0.25">
      <c r="A1428" s="10"/>
      <c r="C1428" s="10"/>
      <c r="D1428" s="108"/>
      <c r="E1428" s="10"/>
      <c r="F1428" s="74"/>
      <c r="G1428" s="10"/>
      <c r="N1428" s="10"/>
      <c r="O1428" s="10"/>
    </row>
    <row r="1429" spans="1:15" s="6" customFormat="1" x14ac:dyDescent="0.25">
      <c r="A1429" s="10"/>
      <c r="C1429" s="10"/>
      <c r="D1429" s="108"/>
      <c r="E1429" s="10"/>
      <c r="F1429" s="74"/>
      <c r="G1429" s="10"/>
      <c r="N1429" s="10"/>
      <c r="O1429" s="10"/>
    </row>
    <row r="1430" spans="1:15" s="6" customFormat="1" x14ac:dyDescent="0.25">
      <c r="A1430" s="10"/>
      <c r="C1430" s="10"/>
      <c r="D1430" s="108"/>
      <c r="E1430" s="10"/>
      <c r="F1430" s="74"/>
      <c r="G1430" s="10"/>
      <c r="N1430" s="10"/>
      <c r="O1430" s="10"/>
    </row>
    <row r="1431" spans="1:15" s="6" customFormat="1" x14ac:dyDescent="0.25">
      <c r="A1431" s="10"/>
      <c r="C1431" s="10"/>
      <c r="D1431" s="108"/>
      <c r="E1431" s="10"/>
      <c r="F1431" s="74"/>
      <c r="G1431" s="10"/>
      <c r="N1431" s="10"/>
      <c r="O1431" s="10"/>
    </row>
    <row r="1432" spans="1:15" s="6" customFormat="1" x14ac:dyDescent="0.25">
      <c r="A1432" s="10"/>
      <c r="C1432" s="10"/>
      <c r="D1432" s="108"/>
      <c r="E1432" s="10"/>
      <c r="F1432" s="74"/>
      <c r="G1432" s="10"/>
      <c r="N1432" s="10"/>
      <c r="O1432" s="10"/>
    </row>
    <row r="1433" spans="1:15" s="6" customFormat="1" x14ac:dyDescent="0.25">
      <c r="A1433" s="10"/>
      <c r="C1433" s="10"/>
      <c r="D1433" s="108"/>
      <c r="E1433" s="10"/>
      <c r="F1433" s="74"/>
      <c r="G1433" s="10"/>
      <c r="N1433" s="10"/>
      <c r="O1433" s="10"/>
    </row>
    <row r="1434" spans="1:15" s="6" customFormat="1" x14ac:dyDescent="0.25">
      <c r="A1434" s="10"/>
      <c r="C1434" s="10"/>
      <c r="D1434" s="108"/>
      <c r="E1434" s="10"/>
      <c r="F1434" s="74"/>
      <c r="G1434" s="10"/>
      <c r="N1434" s="10"/>
      <c r="O1434" s="10"/>
    </row>
    <row r="1435" spans="1:15" s="6" customFormat="1" x14ac:dyDescent="0.25">
      <c r="A1435" s="10"/>
      <c r="C1435" s="10"/>
      <c r="D1435" s="108"/>
      <c r="E1435" s="10"/>
      <c r="F1435" s="74"/>
      <c r="G1435" s="10"/>
      <c r="N1435" s="10"/>
      <c r="O1435" s="10"/>
    </row>
    <row r="1436" spans="1:15" s="6" customFormat="1" x14ac:dyDescent="0.25">
      <c r="A1436" s="10"/>
      <c r="C1436" s="10"/>
      <c r="D1436" s="108"/>
      <c r="E1436" s="10"/>
      <c r="F1436" s="74"/>
      <c r="G1436" s="10"/>
      <c r="N1436" s="10"/>
      <c r="O1436" s="10"/>
    </row>
    <row r="1437" spans="1:15" s="6" customFormat="1" x14ac:dyDescent="0.25">
      <c r="A1437" s="10"/>
      <c r="C1437" s="10"/>
      <c r="D1437" s="108"/>
      <c r="E1437" s="10"/>
      <c r="F1437" s="74"/>
      <c r="G1437" s="10"/>
      <c r="N1437" s="10"/>
      <c r="O1437" s="10"/>
    </row>
    <row r="1438" spans="1:15" s="6" customFormat="1" x14ac:dyDescent="0.25">
      <c r="A1438" s="10"/>
      <c r="C1438" s="10"/>
      <c r="D1438" s="108"/>
      <c r="E1438" s="10"/>
      <c r="F1438" s="74"/>
      <c r="G1438" s="10"/>
      <c r="N1438" s="10"/>
      <c r="O1438" s="10"/>
    </row>
    <row r="1439" spans="1:15" s="6" customFormat="1" x14ac:dyDescent="0.25">
      <c r="A1439" s="10"/>
      <c r="C1439" s="10"/>
      <c r="D1439" s="108"/>
      <c r="E1439" s="10"/>
      <c r="F1439" s="74"/>
      <c r="G1439" s="10"/>
      <c r="N1439" s="10"/>
      <c r="O1439" s="10"/>
    </row>
    <row r="1440" spans="1:15" s="6" customFormat="1" x14ac:dyDescent="0.25">
      <c r="A1440" s="10"/>
      <c r="C1440" s="10"/>
      <c r="D1440" s="108"/>
      <c r="E1440" s="10"/>
      <c r="F1440" s="74"/>
      <c r="G1440" s="10"/>
      <c r="N1440" s="10"/>
      <c r="O1440" s="10"/>
    </row>
    <row r="1441" spans="1:15" s="6" customFormat="1" x14ac:dyDescent="0.25">
      <c r="A1441" s="10"/>
      <c r="C1441" s="10"/>
      <c r="D1441" s="108"/>
      <c r="E1441" s="10"/>
      <c r="F1441" s="74"/>
      <c r="G1441" s="10"/>
      <c r="N1441" s="10"/>
      <c r="O1441" s="10"/>
    </row>
    <row r="1442" spans="1:15" s="6" customFormat="1" x14ac:dyDescent="0.25">
      <c r="A1442" s="10"/>
      <c r="C1442" s="10"/>
      <c r="D1442" s="108"/>
      <c r="E1442" s="10"/>
      <c r="F1442" s="74"/>
      <c r="G1442" s="10"/>
      <c r="N1442" s="10"/>
      <c r="O1442" s="10"/>
    </row>
    <row r="1443" spans="1:15" s="6" customFormat="1" x14ac:dyDescent="0.25">
      <c r="A1443" s="10"/>
      <c r="C1443" s="10"/>
      <c r="D1443" s="108"/>
      <c r="E1443" s="10"/>
      <c r="F1443" s="74"/>
      <c r="G1443" s="10"/>
      <c r="N1443" s="10"/>
      <c r="O1443" s="10"/>
    </row>
    <row r="1444" spans="1:15" s="6" customFormat="1" x14ac:dyDescent="0.25">
      <c r="A1444" s="10"/>
      <c r="C1444" s="10"/>
      <c r="D1444" s="108"/>
      <c r="E1444" s="10"/>
      <c r="F1444" s="74"/>
      <c r="G1444" s="10"/>
      <c r="N1444" s="10"/>
      <c r="O1444" s="10"/>
    </row>
    <row r="1445" spans="1:15" s="6" customFormat="1" x14ac:dyDescent="0.25">
      <c r="A1445" s="10"/>
      <c r="C1445" s="10"/>
      <c r="D1445" s="108"/>
      <c r="E1445" s="10"/>
      <c r="F1445" s="74"/>
      <c r="G1445" s="10"/>
      <c r="N1445" s="10"/>
      <c r="O1445" s="10"/>
    </row>
    <row r="1446" spans="1:15" s="6" customFormat="1" x14ac:dyDescent="0.25">
      <c r="A1446" s="10"/>
      <c r="C1446" s="10"/>
      <c r="D1446" s="108"/>
      <c r="E1446" s="10"/>
      <c r="F1446" s="74"/>
      <c r="G1446" s="10"/>
      <c r="N1446" s="10"/>
      <c r="O1446" s="10"/>
    </row>
    <row r="1447" spans="1:15" s="6" customFormat="1" x14ac:dyDescent="0.25">
      <c r="A1447" s="10"/>
      <c r="C1447" s="10"/>
      <c r="D1447" s="108"/>
      <c r="E1447" s="10"/>
      <c r="F1447" s="74"/>
      <c r="G1447" s="10"/>
      <c r="N1447" s="10"/>
      <c r="O1447" s="10"/>
    </row>
    <row r="1448" spans="1:15" s="6" customFormat="1" x14ac:dyDescent="0.25">
      <c r="A1448" s="10"/>
      <c r="C1448" s="10"/>
      <c r="D1448" s="108"/>
      <c r="E1448" s="10"/>
      <c r="F1448" s="74"/>
      <c r="G1448" s="10"/>
      <c r="N1448" s="10"/>
      <c r="O1448" s="10"/>
    </row>
    <row r="1449" spans="1:15" s="6" customFormat="1" x14ac:dyDescent="0.25">
      <c r="A1449" s="10"/>
      <c r="C1449" s="10"/>
      <c r="D1449" s="108"/>
      <c r="E1449" s="10"/>
      <c r="F1449" s="74"/>
      <c r="G1449" s="10"/>
      <c r="N1449" s="10"/>
      <c r="O1449" s="10"/>
    </row>
    <row r="1450" spans="1:15" s="6" customFormat="1" x14ac:dyDescent="0.25">
      <c r="A1450" s="10"/>
      <c r="C1450" s="10"/>
      <c r="D1450" s="108"/>
      <c r="E1450" s="10"/>
      <c r="F1450" s="74"/>
      <c r="G1450" s="10"/>
      <c r="N1450" s="10"/>
      <c r="O1450" s="10"/>
    </row>
    <row r="1451" spans="1:15" s="6" customFormat="1" x14ac:dyDescent="0.25">
      <c r="A1451" s="10"/>
      <c r="C1451" s="10"/>
      <c r="D1451" s="108"/>
      <c r="E1451" s="10"/>
      <c r="F1451" s="74"/>
      <c r="G1451" s="10"/>
      <c r="N1451" s="10"/>
      <c r="O1451" s="10"/>
    </row>
    <row r="1452" spans="1:15" s="6" customFormat="1" x14ac:dyDescent="0.25">
      <c r="A1452" s="10"/>
      <c r="C1452" s="10"/>
      <c r="D1452" s="108"/>
      <c r="E1452" s="10"/>
      <c r="F1452" s="74"/>
      <c r="G1452" s="10"/>
      <c r="N1452" s="10"/>
      <c r="O1452" s="10"/>
    </row>
    <row r="1453" spans="1:15" s="6" customFormat="1" x14ac:dyDescent="0.25">
      <c r="A1453" s="10"/>
      <c r="C1453" s="10"/>
      <c r="D1453" s="108"/>
      <c r="E1453" s="10"/>
      <c r="F1453" s="74"/>
      <c r="G1453" s="10"/>
      <c r="N1453" s="10"/>
      <c r="O1453" s="10"/>
    </row>
    <row r="1454" spans="1:15" s="6" customFormat="1" x14ac:dyDescent="0.25">
      <c r="A1454" s="10"/>
      <c r="C1454" s="10"/>
      <c r="D1454" s="108"/>
      <c r="E1454" s="10"/>
      <c r="F1454" s="74"/>
      <c r="G1454" s="10"/>
      <c r="N1454" s="10"/>
      <c r="O1454" s="10"/>
    </row>
    <row r="1455" spans="1:15" s="6" customFormat="1" x14ac:dyDescent="0.25">
      <c r="A1455" s="10"/>
      <c r="C1455" s="10"/>
      <c r="D1455" s="108"/>
      <c r="E1455" s="10"/>
      <c r="F1455" s="74"/>
      <c r="G1455" s="10"/>
      <c r="N1455" s="10"/>
      <c r="O1455" s="10"/>
    </row>
    <row r="1456" spans="1:15" s="6" customFormat="1" x14ac:dyDescent="0.25">
      <c r="A1456" s="10"/>
      <c r="C1456" s="10"/>
      <c r="D1456" s="108"/>
      <c r="E1456" s="10"/>
      <c r="F1456" s="74"/>
      <c r="G1456" s="10"/>
      <c r="N1456" s="10"/>
      <c r="O1456" s="10"/>
    </row>
    <row r="1457" spans="1:15" s="6" customFormat="1" x14ac:dyDescent="0.25">
      <c r="A1457" s="10"/>
      <c r="C1457" s="10"/>
      <c r="D1457" s="108"/>
      <c r="E1457" s="10"/>
      <c r="F1457" s="74"/>
      <c r="G1457" s="10"/>
      <c r="N1457" s="10"/>
      <c r="O1457" s="10"/>
    </row>
    <row r="1458" spans="1:15" s="6" customFormat="1" x14ac:dyDescent="0.25">
      <c r="A1458" s="10"/>
      <c r="C1458" s="10"/>
      <c r="D1458" s="108"/>
      <c r="E1458" s="10"/>
      <c r="F1458" s="74"/>
      <c r="G1458" s="10"/>
      <c r="N1458" s="10"/>
      <c r="O1458" s="10"/>
    </row>
    <row r="1459" spans="1:15" s="6" customFormat="1" x14ac:dyDescent="0.25">
      <c r="A1459" s="10"/>
      <c r="C1459" s="10"/>
      <c r="D1459" s="108"/>
      <c r="E1459" s="10"/>
      <c r="F1459" s="74"/>
      <c r="G1459" s="10"/>
      <c r="N1459" s="10"/>
      <c r="O1459" s="10"/>
    </row>
    <row r="1460" spans="1:15" s="6" customFormat="1" x14ac:dyDescent="0.25">
      <c r="A1460" s="10"/>
      <c r="C1460" s="10"/>
      <c r="D1460" s="108"/>
      <c r="E1460" s="10"/>
      <c r="F1460" s="74"/>
      <c r="G1460" s="10"/>
      <c r="N1460" s="10"/>
      <c r="O1460" s="10"/>
    </row>
    <row r="1461" spans="1:15" s="6" customFormat="1" x14ac:dyDescent="0.25">
      <c r="A1461" s="10"/>
      <c r="C1461" s="10"/>
      <c r="D1461" s="108"/>
      <c r="E1461" s="10"/>
      <c r="F1461" s="74"/>
      <c r="G1461" s="10"/>
      <c r="N1461" s="10"/>
      <c r="O1461" s="10"/>
    </row>
    <row r="1462" spans="1:15" s="6" customFormat="1" x14ac:dyDescent="0.25">
      <c r="A1462" s="10"/>
      <c r="C1462" s="10"/>
      <c r="D1462" s="108"/>
      <c r="E1462" s="10"/>
      <c r="F1462" s="74"/>
      <c r="G1462" s="10"/>
      <c r="N1462" s="10"/>
      <c r="O1462" s="10"/>
    </row>
    <row r="1463" spans="1:15" s="6" customFormat="1" x14ac:dyDescent="0.25">
      <c r="A1463" s="10"/>
      <c r="C1463" s="10"/>
      <c r="D1463" s="108"/>
      <c r="E1463" s="10"/>
      <c r="F1463" s="74"/>
      <c r="G1463" s="10"/>
      <c r="N1463" s="10"/>
      <c r="O1463" s="10"/>
    </row>
    <row r="1464" spans="1:15" s="6" customFormat="1" x14ac:dyDescent="0.25">
      <c r="A1464" s="10"/>
      <c r="C1464" s="10"/>
      <c r="D1464" s="108"/>
      <c r="E1464" s="10"/>
      <c r="F1464" s="74"/>
      <c r="G1464" s="10"/>
      <c r="N1464" s="10"/>
      <c r="O1464" s="10"/>
    </row>
    <row r="1465" spans="1:15" s="6" customFormat="1" x14ac:dyDescent="0.25">
      <c r="A1465" s="10"/>
      <c r="C1465" s="10"/>
      <c r="D1465" s="108"/>
      <c r="E1465" s="10"/>
      <c r="F1465" s="74"/>
      <c r="G1465" s="10"/>
      <c r="N1465" s="10"/>
      <c r="O1465" s="10"/>
    </row>
    <row r="1466" spans="1:15" s="6" customFormat="1" x14ac:dyDescent="0.25">
      <c r="A1466" s="10"/>
      <c r="C1466" s="10"/>
      <c r="D1466" s="108"/>
      <c r="E1466" s="10"/>
      <c r="F1466" s="74"/>
      <c r="G1466" s="10"/>
      <c r="N1466" s="10"/>
      <c r="O1466" s="10"/>
    </row>
    <row r="1467" spans="1:15" s="6" customFormat="1" x14ac:dyDescent="0.25">
      <c r="A1467" s="10"/>
      <c r="C1467" s="10"/>
      <c r="D1467" s="108"/>
      <c r="E1467" s="10"/>
      <c r="F1467" s="74"/>
      <c r="G1467" s="10"/>
      <c r="N1467" s="10"/>
      <c r="O1467" s="10"/>
    </row>
    <row r="1468" spans="1:15" s="6" customFormat="1" x14ac:dyDescent="0.25">
      <c r="A1468" s="10"/>
      <c r="C1468" s="10"/>
      <c r="D1468" s="108"/>
      <c r="E1468" s="10"/>
      <c r="F1468" s="74"/>
      <c r="G1468" s="10"/>
      <c r="N1468" s="10"/>
      <c r="O1468" s="10"/>
    </row>
    <row r="1469" spans="1:15" s="6" customFormat="1" x14ac:dyDescent="0.25">
      <c r="A1469" s="10"/>
      <c r="C1469" s="10"/>
      <c r="D1469" s="108"/>
      <c r="E1469" s="10"/>
      <c r="F1469" s="74"/>
      <c r="G1469" s="10"/>
      <c r="N1469" s="10"/>
      <c r="O1469" s="10"/>
    </row>
    <row r="1470" spans="1:15" s="6" customFormat="1" x14ac:dyDescent="0.25">
      <c r="A1470" s="10"/>
      <c r="C1470" s="10"/>
      <c r="D1470" s="108"/>
      <c r="E1470" s="10"/>
      <c r="F1470" s="74"/>
      <c r="G1470" s="10"/>
      <c r="N1470" s="10"/>
      <c r="O1470" s="10"/>
    </row>
    <row r="1471" spans="1:15" s="6" customFormat="1" x14ac:dyDescent="0.25">
      <c r="A1471" s="10"/>
      <c r="C1471" s="10"/>
      <c r="D1471" s="108"/>
      <c r="E1471" s="10"/>
      <c r="F1471" s="74"/>
      <c r="G1471" s="10"/>
      <c r="N1471" s="10"/>
      <c r="O1471" s="10"/>
    </row>
    <row r="1472" spans="1:15" s="6" customFormat="1" x14ac:dyDescent="0.25">
      <c r="A1472" s="10"/>
      <c r="C1472" s="10"/>
      <c r="D1472" s="108"/>
      <c r="E1472" s="10"/>
      <c r="F1472" s="74"/>
      <c r="G1472" s="10"/>
      <c r="N1472" s="10"/>
      <c r="O1472" s="10"/>
    </row>
    <row r="1473" spans="1:15" s="6" customFormat="1" x14ac:dyDescent="0.25">
      <c r="A1473" s="10"/>
      <c r="C1473" s="10"/>
      <c r="D1473" s="108"/>
      <c r="E1473" s="10"/>
      <c r="F1473" s="74"/>
      <c r="G1473" s="10"/>
      <c r="N1473" s="10"/>
      <c r="O1473" s="10"/>
    </row>
    <row r="1474" spans="1:15" s="6" customFormat="1" x14ac:dyDescent="0.25">
      <c r="A1474" s="10"/>
      <c r="C1474" s="10"/>
      <c r="D1474" s="108"/>
      <c r="E1474" s="10"/>
      <c r="F1474" s="74"/>
      <c r="G1474" s="10"/>
      <c r="N1474" s="10"/>
      <c r="O1474" s="10"/>
    </row>
    <row r="1475" spans="1:15" s="6" customFormat="1" x14ac:dyDescent="0.25">
      <c r="A1475" s="10"/>
      <c r="C1475" s="10"/>
      <c r="D1475" s="108"/>
      <c r="E1475" s="10"/>
      <c r="F1475" s="74"/>
      <c r="G1475" s="10"/>
      <c r="N1475" s="10"/>
      <c r="O1475" s="10"/>
    </row>
    <row r="1476" spans="1:15" s="6" customFormat="1" x14ac:dyDescent="0.25">
      <c r="A1476" s="10"/>
      <c r="C1476" s="10"/>
      <c r="D1476" s="108"/>
      <c r="E1476" s="10"/>
      <c r="F1476" s="74"/>
      <c r="G1476" s="10"/>
      <c r="N1476" s="10"/>
      <c r="O1476" s="10"/>
    </row>
    <row r="1477" spans="1:15" s="6" customFormat="1" x14ac:dyDescent="0.25">
      <c r="A1477" s="10"/>
      <c r="C1477" s="10"/>
      <c r="D1477" s="108"/>
      <c r="E1477" s="10"/>
      <c r="F1477" s="74"/>
      <c r="G1477" s="10"/>
      <c r="N1477" s="10"/>
      <c r="O1477" s="10"/>
    </row>
    <row r="1478" spans="1:15" s="6" customFormat="1" x14ac:dyDescent="0.25">
      <c r="A1478" s="10"/>
      <c r="C1478" s="10"/>
      <c r="D1478" s="108"/>
      <c r="E1478" s="10"/>
      <c r="F1478" s="74"/>
      <c r="G1478" s="10"/>
      <c r="N1478" s="10"/>
      <c r="O1478" s="10"/>
    </row>
    <row r="1479" spans="1:15" s="6" customFormat="1" x14ac:dyDescent="0.25">
      <c r="A1479" s="10"/>
      <c r="C1479" s="10"/>
      <c r="D1479" s="108"/>
      <c r="E1479" s="10"/>
      <c r="F1479" s="74"/>
      <c r="G1479" s="10"/>
      <c r="N1479" s="10"/>
      <c r="O1479" s="10"/>
    </row>
    <row r="1480" spans="1:15" s="6" customFormat="1" x14ac:dyDescent="0.25">
      <c r="A1480" s="10"/>
      <c r="C1480" s="10"/>
      <c r="D1480" s="108"/>
      <c r="E1480" s="10"/>
      <c r="F1480" s="74"/>
      <c r="G1480" s="10"/>
      <c r="N1480" s="10"/>
      <c r="O1480" s="10"/>
    </row>
    <row r="1481" spans="1:15" s="6" customFormat="1" x14ac:dyDescent="0.25">
      <c r="A1481" s="10"/>
      <c r="C1481" s="10"/>
      <c r="D1481" s="108"/>
      <c r="E1481" s="10"/>
      <c r="F1481" s="74"/>
      <c r="G1481" s="10"/>
      <c r="N1481" s="10"/>
      <c r="O1481" s="10"/>
    </row>
    <row r="1482" spans="1:15" s="6" customFormat="1" x14ac:dyDescent="0.25">
      <c r="A1482" s="10"/>
      <c r="C1482" s="10"/>
      <c r="D1482" s="108"/>
      <c r="E1482" s="10"/>
      <c r="F1482" s="74"/>
      <c r="G1482" s="10"/>
      <c r="N1482" s="10"/>
      <c r="O1482" s="10"/>
    </row>
    <row r="1483" spans="1:15" s="6" customFormat="1" x14ac:dyDescent="0.25">
      <c r="A1483" s="10"/>
      <c r="C1483" s="10"/>
      <c r="D1483" s="108"/>
      <c r="E1483" s="10"/>
      <c r="F1483" s="74"/>
      <c r="G1483" s="10"/>
      <c r="N1483" s="10"/>
      <c r="O1483" s="10"/>
    </row>
    <row r="1484" spans="1:15" s="6" customFormat="1" x14ac:dyDescent="0.25">
      <c r="A1484" s="10"/>
      <c r="C1484" s="10"/>
      <c r="D1484" s="108"/>
      <c r="E1484" s="10"/>
      <c r="F1484" s="74"/>
      <c r="G1484" s="10"/>
      <c r="N1484" s="10"/>
      <c r="O1484" s="10"/>
    </row>
    <row r="1485" spans="1:15" s="6" customFormat="1" x14ac:dyDescent="0.25">
      <c r="A1485" s="10"/>
      <c r="C1485" s="10"/>
      <c r="D1485" s="108"/>
      <c r="E1485" s="10"/>
      <c r="F1485" s="74"/>
      <c r="G1485" s="10"/>
      <c r="N1485" s="10"/>
      <c r="O1485" s="10"/>
    </row>
    <row r="1486" spans="1:15" s="6" customFormat="1" x14ac:dyDescent="0.25">
      <c r="A1486" s="10"/>
      <c r="C1486" s="10"/>
      <c r="D1486" s="108"/>
      <c r="E1486" s="10"/>
      <c r="F1486" s="74"/>
      <c r="G1486" s="10"/>
      <c r="N1486" s="10"/>
      <c r="O1486" s="10"/>
    </row>
    <row r="1487" spans="1:15" s="6" customFormat="1" x14ac:dyDescent="0.25">
      <c r="A1487" s="10"/>
      <c r="C1487" s="10"/>
      <c r="D1487" s="108"/>
      <c r="E1487" s="10"/>
      <c r="F1487" s="74"/>
      <c r="G1487" s="10"/>
      <c r="N1487" s="10"/>
      <c r="O1487" s="10"/>
    </row>
    <row r="1488" spans="1:15" s="6" customFormat="1" x14ac:dyDescent="0.25">
      <c r="A1488" s="10"/>
      <c r="C1488" s="10"/>
      <c r="D1488" s="108"/>
      <c r="E1488" s="10"/>
      <c r="F1488" s="74"/>
      <c r="G1488" s="10"/>
      <c r="N1488" s="10"/>
      <c r="O1488" s="10"/>
    </row>
    <row r="1489" spans="1:15" s="6" customFormat="1" x14ac:dyDescent="0.25">
      <c r="A1489" s="10"/>
      <c r="C1489" s="10"/>
      <c r="D1489" s="108"/>
      <c r="E1489" s="10"/>
      <c r="F1489" s="74"/>
      <c r="G1489" s="10"/>
      <c r="N1489" s="10"/>
      <c r="O1489" s="10"/>
    </row>
    <row r="1490" spans="1:15" s="6" customFormat="1" x14ac:dyDescent="0.25">
      <c r="A1490" s="10"/>
      <c r="C1490" s="10"/>
      <c r="D1490" s="108"/>
      <c r="E1490" s="10"/>
      <c r="F1490" s="74"/>
      <c r="G1490" s="10"/>
      <c r="N1490" s="10"/>
      <c r="O1490" s="10"/>
    </row>
    <row r="1491" spans="1:15" s="6" customFormat="1" x14ac:dyDescent="0.25">
      <c r="A1491" s="10"/>
      <c r="C1491" s="10"/>
      <c r="D1491" s="108"/>
      <c r="E1491" s="10"/>
      <c r="F1491" s="74"/>
      <c r="G1491" s="10"/>
      <c r="N1491" s="10"/>
      <c r="O1491" s="10"/>
    </row>
    <row r="1492" spans="1:15" s="6" customFormat="1" x14ac:dyDescent="0.25">
      <c r="A1492" s="10"/>
      <c r="C1492" s="10"/>
      <c r="D1492" s="108"/>
      <c r="E1492" s="10"/>
      <c r="F1492" s="74"/>
      <c r="G1492" s="10"/>
      <c r="N1492" s="10"/>
      <c r="O1492" s="10"/>
    </row>
    <row r="1493" spans="1:15" s="6" customFormat="1" x14ac:dyDescent="0.25">
      <c r="A1493" s="10"/>
      <c r="C1493" s="10"/>
      <c r="D1493" s="108"/>
      <c r="E1493" s="10"/>
      <c r="F1493" s="74"/>
      <c r="G1493" s="10"/>
      <c r="N1493" s="10"/>
      <c r="O1493" s="10"/>
    </row>
    <row r="1494" spans="1:15" s="6" customFormat="1" x14ac:dyDescent="0.25">
      <c r="A1494" s="10"/>
      <c r="C1494" s="10"/>
      <c r="D1494" s="108"/>
      <c r="E1494" s="10"/>
      <c r="F1494" s="74"/>
      <c r="G1494" s="10"/>
      <c r="N1494" s="10"/>
      <c r="O1494" s="10"/>
    </row>
    <row r="1495" spans="1:15" s="6" customFormat="1" x14ac:dyDescent="0.25">
      <c r="A1495" s="10"/>
      <c r="C1495" s="10"/>
      <c r="D1495" s="108"/>
      <c r="E1495" s="10"/>
      <c r="F1495" s="74"/>
      <c r="G1495" s="10"/>
      <c r="N1495" s="10"/>
      <c r="O1495" s="10"/>
    </row>
    <row r="1496" spans="1:15" s="6" customFormat="1" x14ac:dyDescent="0.25">
      <c r="A1496" s="10"/>
      <c r="C1496" s="10"/>
      <c r="D1496" s="108"/>
      <c r="E1496" s="10"/>
      <c r="F1496" s="74"/>
      <c r="G1496" s="10"/>
      <c r="N1496" s="10"/>
      <c r="O1496" s="10"/>
    </row>
    <row r="1497" spans="1:15" s="6" customFormat="1" x14ac:dyDescent="0.25">
      <c r="A1497" s="10"/>
      <c r="C1497" s="10"/>
      <c r="D1497" s="108"/>
      <c r="E1497" s="10"/>
      <c r="F1497" s="74"/>
      <c r="G1497" s="10"/>
      <c r="N1497" s="10"/>
      <c r="O1497" s="10"/>
    </row>
    <row r="1498" spans="1:15" s="6" customFormat="1" x14ac:dyDescent="0.25">
      <c r="A1498" s="10"/>
      <c r="C1498" s="10"/>
      <c r="D1498" s="108"/>
      <c r="E1498" s="10"/>
      <c r="F1498" s="74"/>
      <c r="G1498" s="10"/>
      <c r="N1498" s="10"/>
      <c r="O1498" s="10"/>
    </row>
    <row r="1499" spans="1:15" s="6" customFormat="1" x14ac:dyDescent="0.25">
      <c r="A1499" s="10"/>
      <c r="C1499" s="10"/>
      <c r="D1499" s="108"/>
      <c r="E1499" s="10"/>
      <c r="F1499" s="74"/>
      <c r="G1499" s="10"/>
      <c r="N1499" s="10"/>
      <c r="O1499" s="10"/>
    </row>
    <row r="1500" spans="1:15" s="6" customFormat="1" x14ac:dyDescent="0.25">
      <c r="A1500" s="10"/>
      <c r="C1500" s="10"/>
      <c r="D1500" s="108"/>
      <c r="E1500" s="10"/>
      <c r="F1500" s="74"/>
      <c r="G1500" s="10"/>
      <c r="N1500" s="10"/>
      <c r="O1500" s="10"/>
    </row>
    <row r="1501" spans="1:15" s="6" customFormat="1" x14ac:dyDescent="0.25">
      <c r="A1501" s="10"/>
      <c r="C1501" s="10"/>
      <c r="D1501" s="108"/>
      <c r="E1501" s="10"/>
      <c r="F1501" s="74"/>
      <c r="G1501" s="10"/>
      <c r="N1501" s="10"/>
      <c r="O1501" s="10"/>
    </row>
    <row r="1502" spans="1:15" s="6" customFormat="1" x14ac:dyDescent="0.25">
      <c r="A1502" s="10"/>
      <c r="C1502" s="10"/>
      <c r="D1502" s="108"/>
      <c r="E1502" s="10"/>
      <c r="F1502" s="74"/>
      <c r="G1502" s="10"/>
      <c r="N1502" s="10"/>
      <c r="O1502" s="10"/>
    </row>
    <row r="1503" spans="1:15" s="6" customFormat="1" x14ac:dyDescent="0.25">
      <c r="A1503" s="10"/>
      <c r="C1503" s="10"/>
      <c r="D1503" s="108"/>
      <c r="E1503" s="10"/>
      <c r="F1503" s="74"/>
      <c r="G1503" s="10"/>
      <c r="N1503" s="10"/>
      <c r="O1503" s="10"/>
    </row>
    <row r="1504" spans="1:15" s="6" customFormat="1" x14ac:dyDescent="0.25">
      <c r="A1504" s="10"/>
      <c r="C1504" s="10"/>
      <c r="D1504" s="108"/>
      <c r="E1504" s="10"/>
      <c r="F1504" s="74"/>
      <c r="G1504" s="10"/>
      <c r="N1504" s="10"/>
      <c r="O1504" s="10"/>
    </row>
    <row r="1505" spans="1:15" s="6" customFormat="1" x14ac:dyDescent="0.25">
      <c r="A1505" s="10"/>
      <c r="C1505" s="10"/>
      <c r="D1505" s="108"/>
      <c r="E1505" s="10"/>
      <c r="F1505" s="74"/>
      <c r="G1505" s="10"/>
      <c r="N1505" s="10"/>
      <c r="O1505" s="10"/>
    </row>
    <row r="1506" spans="1:15" s="6" customFormat="1" x14ac:dyDescent="0.25">
      <c r="A1506" s="10"/>
      <c r="C1506" s="10"/>
      <c r="D1506" s="108"/>
      <c r="E1506" s="10"/>
      <c r="F1506" s="74"/>
      <c r="G1506" s="10"/>
      <c r="N1506" s="10"/>
      <c r="O1506" s="10"/>
    </row>
    <row r="1507" spans="1:15" s="6" customFormat="1" x14ac:dyDescent="0.25">
      <c r="A1507" s="10"/>
      <c r="C1507" s="10"/>
      <c r="D1507" s="108"/>
      <c r="E1507" s="10"/>
      <c r="F1507" s="74"/>
      <c r="G1507" s="10"/>
      <c r="N1507" s="10"/>
      <c r="O1507" s="10"/>
    </row>
    <row r="1508" spans="1:15" s="6" customFormat="1" x14ac:dyDescent="0.25">
      <c r="A1508" s="10"/>
      <c r="C1508" s="10"/>
      <c r="D1508" s="108"/>
      <c r="E1508" s="10"/>
      <c r="F1508" s="74"/>
      <c r="G1508" s="10"/>
      <c r="N1508" s="10"/>
      <c r="O1508" s="10"/>
    </row>
    <row r="1509" spans="1:15" s="6" customFormat="1" x14ac:dyDescent="0.25">
      <c r="A1509" s="10"/>
      <c r="C1509" s="10"/>
      <c r="D1509" s="108"/>
      <c r="E1509" s="10"/>
      <c r="F1509" s="74"/>
      <c r="G1509" s="10"/>
      <c r="N1509" s="10"/>
      <c r="O1509" s="10"/>
    </row>
    <row r="1510" spans="1:15" s="6" customFormat="1" x14ac:dyDescent="0.25">
      <c r="A1510" s="10"/>
      <c r="C1510" s="10"/>
      <c r="D1510" s="108"/>
      <c r="E1510" s="10"/>
      <c r="F1510" s="74"/>
      <c r="G1510" s="10"/>
      <c r="N1510" s="10"/>
      <c r="O1510" s="10"/>
    </row>
    <row r="1511" spans="1:15" s="6" customFormat="1" x14ac:dyDescent="0.25">
      <c r="A1511" s="10"/>
      <c r="C1511" s="10"/>
      <c r="D1511" s="108"/>
      <c r="E1511" s="10"/>
      <c r="F1511" s="74"/>
      <c r="G1511" s="10"/>
      <c r="N1511" s="10"/>
      <c r="O1511" s="10"/>
    </row>
    <row r="1512" spans="1:15" s="6" customFormat="1" x14ac:dyDescent="0.25">
      <c r="A1512" s="10"/>
      <c r="C1512" s="10"/>
      <c r="D1512" s="108"/>
      <c r="E1512" s="10"/>
      <c r="F1512" s="74"/>
      <c r="G1512" s="10"/>
      <c r="N1512" s="10"/>
      <c r="O1512" s="10"/>
    </row>
    <row r="1513" spans="1:15" s="6" customFormat="1" x14ac:dyDescent="0.25">
      <c r="A1513" s="10"/>
      <c r="C1513" s="10"/>
      <c r="D1513" s="108"/>
      <c r="E1513" s="10"/>
      <c r="F1513" s="74"/>
      <c r="G1513" s="10"/>
      <c r="N1513" s="10"/>
      <c r="O1513" s="10"/>
    </row>
    <row r="1514" spans="1:15" s="6" customFormat="1" x14ac:dyDescent="0.25">
      <c r="A1514" s="10"/>
      <c r="C1514" s="10"/>
      <c r="D1514" s="108"/>
      <c r="E1514" s="10"/>
      <c r="F1514" s="74"/>
      <c r="G1514" s="10"/>
      <c r="N1514" s="10"/>
      <c r="O1514" s="10"/>
    </row>
    <row r="1515" spans="1:15" s="6" customFormat="1" x14ac:dyDescent="0.25">
      <c r="A1515" s="10"/>
      <c r="C1515" s="10"/>
      <c r="D1515" s="108"/>
      <c r="E1515" s="10"/>
      <c r="F1515" s="74"/>
      <c r="G1515" s="10"/>
      <c r="N1515" s="10"/>
      <c r="O1515" s="10"/>
    </row>
    <row r="1516" spans="1:15" s="6" customFormat="1" x14ac:dyDescent="0.25">
      <c r="A1516" s="10"/>
      <c r="C1516" s="10"/>
      <c r="D1516" s="108"/>
      <c r="E1516" s="10"/>
      <c r="F1516" s="74"/>
      <c r="G1516" s="10"/>
      <c r="N1516" s="10"/>
      <c r="O1516" s="10"/>
    </row>
    <row r="1517" spans="1:15" s="6" customFormat="1" x14ac:dyDescent="0.25">
      <c r="A1517" s="10"/>
      <c r="C1517" s="10"/>
      <c r="D1517" s="108"/>
      <c r="E1517" s="10"/>
      <c r="F1517" s="74"/>
      <c r="G1517" s="10"/>
      <c r="N1517" s="10"/>
      <c r="O1517" s="10"/>
    </row>
    <row r="1518" spans="1:15" s="6" customFormat="1" x14ac:dyDescent="0.25">
      <c r="A1518" s="10"/>
      <c r="C1518" s="10"/>
      <c r="D1518" s="108"/>
      <c r="E1518" s="10"/>
      <c r="F1518" s="74"/>
      <c r="G1518" s="10"/>
      <c r="N1518" s="10"/>
      <c r="O1518" s="10"/>
    </row>
    <row r="1519" spans="1:15" s="6" customFormat="1" x14ac:dyDescent="0.25">
      <c r="A1519" s="10"/>
      <c r="C1519" s="10"/>
      <c r="D1519" s="108"/>
      <c r="E1519" s="10"/>
      <c r="F1519" s="74"/>
      <c r="G1519" s="10"/>
      <c r="N1519" s="10"/>
      <c r="O1519" s="10"/>
    </row>
    <row r="1520" spans="1:15" s="6" customFormat="1" x14ac:dyDescent="0.25">
      <c r="A1520" s="10"/>
      <c r="C1520" s="10"/>
      <c r="D1520" s="108"/>
      <c r="E1520" s="10"/>
      <c r="F1520" s="74"/>
      <c r="G1520" s="10"/>
      <c r="N1520" s="10"/>
      <c r="O1520" s="10"/>
    </row>
    <row r="1521" spans="1:15" s="6" customFormat="1" x14ac:dyDescent="0.25">
      <c r="A1521" s="10"/>
      <c r="C1521" s="10"/>
      <c r="D1521" s="108"/>
      <c r="E1521" s="10"/>
      <c r="F1521" s="74"/>
      <c r="G1521" s="10"/>
      <c r="N1521" s="10"/>
      <c r="O1521" s="10"/>
    </row>
    <row r="1522" spans="1:15" s="6" customFormat="1" x14ac:dyDescent="0.25">
      <c r="A1522" s="10"/>
      <c r="C1522" s="10"/>
      <c r="D1522" s="108"/>
      <c r="E1522" s="10"/>
      <c r="F1522" s="74"/>
      <c r="G1522" s="10"/>
      <c r="N1522" s="10"/>
      <c r="O1522" s="10"/>
    </row>
    <row r="1523" spans="1:15" s="6" customFormat="1" x14ac:dyDescent="0.25">
      <c r="A1523" s="10"/>
      <c r="C1523" s="10"/>
      <c r="D1523" s="108"/>
      <c r="E1523" s="10"/>
      <c r="F1523" s="74"/>
      <c r="G1523" s="10"/>
      <c r="N1523" s="10"/>
      <c r="O1523" s="10"/>
    </row>
    <row r="1524" spans="1:15" s="6" customFormat="1" x14ac:dyDescent="0.25">
      <c r="A1524" s="10"/>
      <c r="C1524" s="10"/>
      <c r="D1524" s="108"/>
      <c r="E1524" s="10"/>
      <c r="F1524" s="74"/>
      <c r="G1524" s="10"/>
      <c r="N1524" s="10"/>
      <c r="O1524" s="10"/>
    </row>
    <row r="1525" spans="1:15" s="6" customFormat="1" x14ac:dyDescent="0.25">
      <c r="A1525" s="10"/>
      <c r="C1525" s="10"/>
      <c r="D1525" s="108"/>
      <c r="E1525" s="10"/>
      <c r="F1525" s="74"/>
      <c r="G1525" s="10"/>
      <c r="N1525" s="10"/>
      <c r="O1525" s="10"/>
    </row>
    <row r="1526" spans="1:15" s="6" customFormat="1" x14ac:dyDescent="0.25">
      <c r="A1526" s="10"/>
      <c r="C1526" s="10"/>
      <c r="D1526" s="108"/>
      <c r="E1526" s="10"/>
      <c r="F1526" s="74"/>
      <c r="G1526" s="10"/>
      <c r="N1526" s="10"/>
      <c r="O1526" s="10"/>
    </row>
    <row r="1527" spans="1:15" s="6" customFormat="1" x14ac:dyDescent="0.25">
      <c r="A1527" s="10"/>
      <c r="C1527" s="10"/>
      <c r="D1527" s="108"/>
      <c r="E1527" s="10"/>
      <c r="F1527" s="74"/>
      <c r="G1527" s="10"/>
      <c r="N1527" s="10"/>
      <c r="O1527" s="10"/>
    </row>
    <row r="1528" spans="1:15" s="6" customFormat="1" x14ac:dyDescent="0.25">
      <c r="A1528" s="10"/>
      <c r="C1528" s="10"/>
      <c r="D1528" s="108"/>
      <c r="E1528" s="10"/>
      <c r="F1528" s="74"/>
      <c r="G1528" s="10"/>
      <c r="N1528" s="10"/>
      <c r="O1528" s="10"/>
    </row>
    <row r="1529" spans="1:15" s="6" customFormat="1" x14ac:dyDescent="0.25">
      <c r="A1529" s="10"/>
      <c r="C1529" s="10"/>
      <c r="D1529" s="108"/>
      <c r="E1529" s="10"/>
      <c r="F1529" s="74"/>
      <c r="G1529" s="10"/>
      <c r="N1529" s="10"/>
      <c r="O1529" s="10"/>
    </row>
    <row r="1530" spans="1:15" s="6" customFormat="1" x14ac:dyDescent="0.25">
      <c r="A1530" s="10"/>
      <c r="C1530" s="10"/>
      <c r="D1530" s="108"/>
      <c r="E1530" s="10"/>
      <c r="F1530" s="74"/>
      <c r="G1530" s="10"/>
      <c r="N1530" s="10"/>
      <c r="O1530" s="10"/>
    </row>
    <row r="1531" spans="1:15" s="6" customFormat="1" x14ac:dyDescent="0.25">
      <c r="A1531" s="10"/>
      <c r="C1531" s="10"/>
      <c r="D1531" s="108"/>
      <c r="E1531" s="10"/>
      <c r="F1531" s="74"/>
      <c r="G1531" s="10"/>
      <c r="N1531" s="10"/>
      <c r="O1531" s="10"/>
    </row>
    <row r="1532" spans="1:15" s="6" customFormat="1" x14ac:dyDescent="0.25">
      <c r="A1532" s="10"/>
      <c r="C1532" s="10"/>
      <c r="D1532" s="108"/>
      <c r="E1532" s="10"/>
      <c r="F1532" s="74"/>
      <c r="G1532" s="10"/>
      <c r="N1532" s="10"/>
      <c r="O1532" s="10"/>
    </row>
    <row r="1533" spans="1:15" s="6" customFormat="1" x14ac:dyDescent="0.25">
      <c r="A1533" s="10"/>
      <c r="C1533" s="10"/>
      <c r="D1533" s="108"/>
      <c r="E1533" s="10"/>
      <c r="F1533" s="74"/>
      <c r="G1533" s="10"/>
      <c r="N1533" s="10"/>
      <c r="O1533" s="10"/>
    </row>
    <row r="1534" spans="1:15" s="6" customFormat="1" x14ac:dyDescent="0.25">
      <c r="A1534" s="10"/>
      <c r="C1534" s="10"/>
      <c r="D1534" s="108"/>
      <c r="E1534" s="10"/>
      <c r="F1534" s="74"/>
      <c r="G1534" s="10"/>
      <c r="N1534" s="10"/>
      <c r="O1534" s="10"/>
    </row>
    <row r="1535" spans="1:15" s="6" customFormat="1" x14ac:dyDescent="0.25">
      <c r="A1535" s="10"/>
      <c r="C1535" s="10"/>
      <c r="D1535" s="108"/>
      <c r="E1535" s="10"/>
      <c r="F1535" s="74"/>
      <c r="G1535" s="10"/>
      <c r="N1535" s="10"/>
      <c r="O1535" s="10"/>
    </row>
    <row r="1536" spans="1:15" s="6" customFormat="1" x14ac:dyDescent="0.25">
      <c r="A1536" s="10"/>
      <c r="C1536" s="10"/>
      <c r="D1536" s="108"/>
      <c r="E1536" s="10"/>
      <c r="F1536" s="74"/>
      <c r="G1536" s="10"/>
      <c r="N1536" s="10"/>
      <c r="O1536" s="10"/>
    </row>
    <row r="1537" spans="1:15" s="6" customFormat="1" x14ac:dyDescent="0.25">
      <c r="A1537" s="10"/>
      <c r="C1537" s="10"/>
      <c r="D1537" s="108"/>
      <c r="E1537" s="10"/>
      <c r="F1537" s="74"/>
      <c r="G1537" s="10"/>
      <c r="N1537" s="10"/>
      <c r="O1537" s="10"/>
    </row>
    <row r="1538" spans="1:15" s="6" customFormat="1" x14ac:dyDescent="0.25">
      <c r="A1538" s="10"/>
      <c r="C1538" s="10"/>
      <c r="D1538" s="108"/>
      <c r="E1538" s="10"/>
      <c r="F1538" s="74"/>
      <c r="G1538" s="10"/>
      <c r="N1538" s="10"/>
      <c r="O1538" s="10"/>
    </row>
    <row r="1539" spans="1:15" s="6" customFormat="1" x14ac:dyDescent="0.25">
      <c r="A1539" s="10"/>
      <c r="C1539" s="10"/>
      <c r="D1539" s="108"/>
      <c r="E1539" s="10"/>
      <c r="F1539" s="74"/>
      <c r="G1539" s="10"/>
      <c r="N1539" s="10"/>
      <c r="O1539" s="10"/>
    </row>
    <row r="1540" spans="1:15" s="6" customFormat="1" x14ac:dyDescent="0.25">
      <c r="A1540" s="10"/>
      <c r="C1540" s="10"/>
      <c r="D1540" s="108"/>
      <c r="E1540" s="10"/>
      <c r="F1540" s="74"/>
      <c r="G1540" s="10"/>
      <c r="N1540" s="10"/>
      <c r="O1540" s="10"/>
    </row>
    <row r="1541" spans="1:15" s="6" customFormat="1" x14ac:dyDescent="0.25">
      <c r="A1541" s="10"/>
      <c r="C1541" s="10"/>
      <c r="D1541" s="108"/>
      <c r="E1541" s="10"/>
      <c r="F1541" s="74"/>
      <c r="G1541" s="10"/>
      <c r="N1541" s="10"/>
      <c r="O1541" s="10"/>
    </row>
    <row r="1542" spans="1:15" s="6" customFormat="1" x14ac:dyDescent="0.25">
      <c r="A1542" s="10"/>
      <c r="C1542" s="10"/>
      <c r="D1542" s="108"/>
      <c r="E1542" s="10"/>
      <c r="F1542" s="74"/>
      <c r="G1542" s="10"/>
      <c r="N1542" s="10"/>
      <c r="O1542" s="10"/>
    </row>
    <row r="1543" spans="1:15" s="6" customFormat="1" x14ac:dyDescent="0.25">
      <c r="A1543" s="10"/>
      <c r="C1543" s="10"/>
      <c r="D1543" s="108"/>
      <c r="E1543" s="10"/>
      <c r="F1543" s="74"/>
      <c r="G1543" s="10"/>
      <c r="N1543" s="10"/>
      <c r="O1543" s="10"/>
    </row>
    <row r="1544" spans="1:15" s="6" customFormat="1" x14ac:dyDescent="0.25">
      <c r="A1544" s="10"/>
      <c r="C1544" s="10"/>
      <c r="D1544" s="108"/>
      <c r="E1544" s="10"/>
      <c r="F1544" s="74"/>
      <c r="G1544" s="10"/>
      <c r="N1544" s="10"/>
      <c r="O1544" s="10"/>
    </row>
    <row r="1545" spans="1:15" s="6" customFormat="1" x14ac:dyDescent="0.25">
      <c r="A1545" s="10"/>
      <c r="C1545" s="10"/>
      <c r="D1545" s="108"/>
      <c r="E1545" s="10"/>
      <c r="F1545" s="74"/>
      <c r="G1545" s="10"/>
      <c r="N1545" s="10"/>
      <c r="O1545" s="10"/>
    </row>
    <row r="1546" spans="1:15" s="6" customFormat="1" x14ac:dyDescent="0.25">
      <c r="A1546" s="10"/>
      <c r="C1546" s="10"/>
      <c r="D1546" s="108"/>
      <c r="E1546" s="10"/>
      <c r="F1546" s="74"/>
      <c r="G1546" s="10"/>
      <c r="N1546" s="10"/>
      <c r="O1546" s="10"/>
    </row>
    <row r="1547" spans="1:15" s="6" customFormat="1" x14ac:dyDescent="0.25">
      <c r="A1547" s="10"/>
      <c r="C1547" s="10"/>
      <c r="D1547" s="108"/>
      <c r="E1547" s="10"/>
      <c r="F1547" s="74"/>
      <c r="G1547" s="10"/>
      <c r="N1547" s="10"/>
      <c r="O1547" s="10"/>
    </row>
    <row r="1548" spans="1:15" s="6" customFormat="1" x14ac:dyDescent="0.25">
      <c r="A1548" s="10"/>
      <c r="C1548" s="10"/>
      <c r="D1548" s="108"/>
      <c r="E1548" s="10"/>
      <c r="F1548" s="74"/>
      <c r="G1548" s="10"/>
      <c r="N1548" s="10"/>
      <c r="O1548" s="10"/>
    </row>
    <row r="1549" spans="1:15" s="6" customFormat="1" x14ac:dyDescent="0.25">
      <c r="A1549" s="10"/>
      <c r="C1549" s="10"/>
      <c r="D1549" s="108"/>
      <c r="E1549" s="10"/>
      <c r="F1549" s="74"/>
      <c r="G1549" s="10"/>
      <c r="N1549" s="10"/>
      <c r="O1549" s="10"/>
    </row>
    <row r="1550" spans="1:15" s="6" customFormat="1" x14ac:dyDescent="0.25">
      <c r="A1550" s="10"/>
      <c r="C1550" s="10"/>
      <c r="D1550" s="108"/>
      <c r="E1550" s="10"/>
      <c r="F1550" s="74"/>
      <c r="G1550" s="10"/>
      <c r="N1550" s="10"/>
      <c r="O1550" s="10"/>
    </row>
    <row r="1551" spans="1:15" s="6" customFormat="1" x14ac:dyDescent="0.25">
      <c r="A1551" s="10"/>
      <c r="C1551" s="10"/>
      <c r="D1551" s="108"/>
      <c r="E1551" s="10"/>
      <c r="F1551" s="74"/>
      <c r="G1551" s="10"/>
      <c r="N1551" s="10"/>
      <c r="O1551" s="10"/>
    </row>
    <row r="1552" spans="1:15" s="6" customFormat="1" x14ac:dyDescent="0.25">
      <c r="A1552" s="10"/>
      <c r="C1552" s="10"/>
      <c r="D1552" s="108"/>
      <c r="E1552" s="10"/>
      <c r="F1552" s="74"/>
      <c r="G1552" s="10"/>
      <c r="N1552" s="10"/>
      <c r="O1552" s="10"/>
    </row>
    <row r="1553" spans="1:15" s="6" customFormat="1" x14ac:dyDescent="0.25">
      <c r="A1553" s="10"/>
      <c r="C1553" s="10"/>
      <c r="D1553" s="108"/>
      <c r="E1553" s="10"/>
      <c r="F1553" s="74"/>
      <c r="G1553" s="10"/>
      <c r="N1553" s="10"/>
      <c r="O1553" s="10"/>
    </row>
    <row r="1554" spans="1:15" s="6" customFormat="1" x14ac:dyDescent="0.25">
      <c r="A1554" s="10"/>
      <c r="C1554" s="10"/>
      <c r="D1554" s="108"/>
      <c r="E1554" s="10"/>
      <c r="F1554" s="74"/>
      <c r="G1554" s="10"/>
      <c r="N1554" s="10"/>
      <c r="O1554" s="10"/>
    </row>
    <row r="1555" spans="1:15" s="6" customFormat="1" x14ac:dyDescent="0.25">
      <c r="A1555" s="10"/>
      <c r="C1555" s="10"/>
      <c r="D1555" s="108"/>
      <c r="E1555" s="10"/>
      <c r="F1555" s="74"/>
      <c r="G1555" s="10"/>
      <c r="N1555" s="10"/>
      <c r="O1555" s="10"/>
    </row>
    <row r="1556" spans="1:15" s="6" customFormat="1" x14ac:dyDescent="0.25">
      <c r="A1556" s="10"/>
      <c r="C1556" s="10"/>
      <c r="D1556" s="108"/>
      <c r="E1556" s="10"/>
      <c r="F1556" s="74"/>
      <c r="G1556" s="10"/>
      <c r="N1556" s="10"/>
      <c r="O1556" s="10"/>
    </row>
    <row r="1557" spans="1:15" s="6" customFormat="1" x14ac:dyDescent="0.25">
      <c r="A1557" s="10"/>
      <c r="C1557" s="10"/>
      <c r="D1557" s="108"/>
      <c r="E1557" s="10"/>
      <c r="F1557" s="74"/>
      <c r="G1557" s="10"/>
      <c r="N1557" s="10"/>
      <c r="O1557" s="10"/>
    </row>
    <row r="1558" spans="1:15" s="6" customFormat="1" x14ac:dyDescent="0.25">
      <c r="A1558" s="10"/>
      <c r="C1558" s="10"/>
      <c r="D1558" s="108"/>
      <c r="E1558" s="10"/>
      <c r="F1558" s="74"/>
      <c r="G1558" s="10"/>
      <c r="N1558" s="10"/>
      <c r="O1558" s="10"/>
    </row>
    <row r="1559" spans="1:15" s="6" customFormat="1" x14ac:dyDescent="0.25">
      <c r="A1559" s="10"/>
      <c r="C1559" s="10"/>
      <c r="D1559" s="108"/>
      <c r="E1559" s="10"/>
      <c r="F1559" s="74"/>
      <c r="G1559" s="10"/>
      <c r="N1559" s="10"/>
      <c r="O1559" s="10"/>
    </row>
    <row r="1560" spans="1:15" s="6" customFormat="1" x14ac:dyDescent="0.25">
      <c r="A1560" s="10"/>
      <c r="C1560" s="10"/>
      <c r="D1560" s="108"/>
      <c r="E1560" s="10"/>
      <c r="F1560" s="74"/>
      <c r="G1560" s="10"/>
      <c r="N1560" s="10"/>
      <c r="O1560" s="10"/>
    </row>
    <row r="1561" spans="1:15" s="6" customFormat="1" x14ac:dyDescent="0.25">
      <c r="A1561" s="10"/>
      <c r="C1561" s="10"/>
      <c r="D1561" s="108"/>
      <c r="E1561" s="10"/>
      <c r="F1561" s="74"/>
      <c r="G1561" s="10"/>
      <c r="N1561" s="10"/>
      <c r="O1561" s="10"/>
    </row>
    <row r="1562" spans="1:15" s="6" customFormat="1" x14ac:dyDescent="0.25">
      <c r="A1562" s="10"/>
      <c r="C1562" s="10"/>
      <c r="D1562" s="108"/>
      <c r="E1562" s="10"/>
      <c r="F1562" s="74"/>
      <c r="G1562" s="10"/>
      <c r="N1562" s="10"/>
      <c r="O1562" s="10"/>
    </row>
    <row r="1563" spans="1:15" s="6" customFormat="1" x14ac:dyDescent="0.25">
      <c r="A1563" s="10"/>
      <c r="C1563" s="10"/>
      <c r="D1563" s="108"/>
      <c r="E1563" s="10"/>
      <c r="F1563" s="74"/>
      <c r="G1563" s="10"/>
      <c r="N1563" s="10"/>
      <c r="O1563" s="10"/>
    </row>
    <row r="1564" spans="1:15" s="6" customFormat="1" x14ac:dyDescent="0.25">
      <c r="A1564" s="10"/>
      <c r="C1564" s="10"/>
      <c r="D1564" s="108"/>
      <c r="E1564" s="10"/>
      <c r="F1564" s="74"/>
      <c r="G1564" s="10"/>
      <c r="N1564" s="10"/>
      <c r="O1564" s="10"/>
    </row>
  </sheetData>
  <customSheetViews>
    <customSheetView guid="{67776FB7-99E9-4E8E-8228-A0A75DC81F48}" scale="90" showPageBreaks="1" showAutoFilter="1" hiddenColumns="1" topLeftCell="C1">
      <pane xSplit="12.013888888888889" ySplit="1" topLeftCell="O1" activePane="bottomRight"/>
      <selection pane="bottomRight" activeCell="P27" sqref="P27"/>
      <pageMargins left="0.25" right="0.25" top="0.75" bottom="0.75" header="0.3" footer="0.3"/>
      <pageSetup paperSize="8" orientation="landscape" r:id="rId1"/>
      <autoFilter ref="A1:M126"/>
    </customSheetView>
    <customSheetView guid="{4CE09A12-ACF4-419E-BB2C-4CFA4C752FF0}" scale="90" hiddenColumns="1" topLeftCell="G1">
      <pane xSplit="8.7577937649880102" ySplit="1" topLeftCell="N1"/>
      <selection activeCell="G1" sqref="A1:XFD1048576"/>
      <pageMargins left="0.25" right="0.25" top="0.75" bottom="0.75" header="0.3" footer="0.3"/>
      <pageSetup paperSize="8" orientation="landscape" r:id="rId2"/>
    </customSheetView>
  </customSheetViews>
  <mergeCells count="11">
    <mergeCell ref="L174:O174"/>
    <mergeCell ref="L169:O169"/>
    <mergeCell ref="L170:O170"/>
    <mergeCell ref="L171:O171"/>
    <mergeCell ref="L172:O172"/>
    <mergeCell ref="L173:O173"/>
    <mergeCell ref="A165:B165"/>
    <mergeCell ref="C165:D165"/>
    <mergeCell ref="E165:F165"/>
    <mergeCell ref="G165:H165"/>
    <mergeCell ref="G166:H166"/>
  </mergeCells>
  <conditionalFormatting sqref="O86:O90 O92 O95:O102 O104:O108 O110:O113 O119 O123:O127 O149 O151 O129:O140 O153 O175:O1048576 O4:O84 O142:O147 O155:O168">
    <cfRule type="cellIs" dxfId="20" priority="21" operator="equal">
      <formula>1</formula>
    </cfRule>
  </conditionalFormatting>
  <conditionalFormatting sqref="O85">
    <cfRule type="cellIs" dxfId="19" priority="20" operator="equal">
      <formula>1</formula>
    </cfRule>
  </conditionalFormatting>
  <conditionalFormatting sqref="O91">
    <cfRule type="cellIs" dxfId="18" priority="19" operator="equal">
      <formula>1</formula>
    </cfRule>
  </conditionalFormatting>
  <conditionalFormatting sqref="O93">
    <cfRule type="cellIs" dxfId="17" priority="18" operator="equal">
      <formula>1</formula>
    </cfRule>
  </conditionalFormatting>
  <conditionalFormatting sqref="O94">
    <cfRule type="cellIs" dxfId="16" priority="17" operator="equal">
      <formula>1</formula>
    </cfRule>
  </conditionalFormatting>
  <conditionalFormatting sqref="O103">
    <cfRule type="cellIs" dxfId="15" priority="16" operator="equal">
      <formula>1</formula>
    </cfRule>
  </conditionalFormatting>
  <conditionalFormatting sqref="O109">
    <cfRule type="cellIs" dxfId="14" priority="15" operator="equal">
      <formula>1</formula>
    </cfRule>
  </conditionalFormatting>
  <conditionalFormatting sqref="O114">
    <cfRule type="cellIs" dxfId="13" priority="14" operator="equal">
      <formula>1</formula>
    </cfRule>
  </conditionalFormatting>
  <conditionalFormatting sqref="O115">
    <cfRule type="cellIs" dxfId="12" priority="13" operator="equal">
      <formula>1</formula>
    </cfRule>
  </conditionalFormatting>
  <conditionalFormatting sqref="O116">
    <cfRule type="cellIs" dxfId="11" priority="12" operator="equal">
      <formula>1</formula>
    </cfRule>
  </conditionalFormatting>
  <conditionalFormatting sqref="O117">
    <cfRule type="cellIs" dxfId="10" priority="11" operator="equal">
      <formula>1</formula>
    </cfRule>
  </conditionalFormatting>
  <conditionalFormatting sqref="O118">
    <cfRule type="cellIs" dxfId="9" priority="10" operator="equal">
      <formula>1</formula>
    </cfRule>
  </conditionalFormatting>
  <conditionalFormatting sqref="O120">
    <cfRule type="cellIs" dxfId="8" priority="9" operator="equal">
      <formula>1</formula>
    </cfRule>
  </conditionalFormatting>
  <conditionalFormatting sqref="O121">
    <cfRule type="cellIs" dxfId="7" priority="8" operator="equal">
      <formula>1</formula>
    </cfRule>
  </conditionalFormatting>
  <conditionalFormatting sqref="O122">
    <cfRule type="cellIs" dxfId="6" priority="7" operator="equal">
      <formula>1</formula>
    </cfRule>
  </conditionalFormatting>
  <conditionalFormatting sqref="O128">
    <cfRule type="cellIs" dxfId="5" priority="6" operator="equal">
      <formula>1</formula>
    </cfRule>
  </conditionalFormatting>
  <conditionalFormatting sqref="O148">
    <cfRule type="cellIs" dxfId="4" priority="5" operator="equal">
      <formula>1</formula>
    </cfRule>
  </conditionalFormatting>
  <conditionalFormatting sqref="O150">
    <cfRule type="cellIs" dxfId="3" priority="4" operator="equal">
      <formula>1</formula>
    </cfRule>
  </conditionalFormatting>
  <conditionalFormatting sqref="O152">
    <cfRule type="cellIs" dxfId="2" priority="3" operator="equal">
      <formula>1</formula>
    </cfRule>
  </conditionalFormatting>
  <conditionalFormatting sqref="O154">
    <cfRule type="cellIs" dxfId="1" priority="2" operator="equal">
      <formula>1</formula>
    </cfRule>
  </conditionalFormatting>
  <conditionalFormatting sqref="O141">
    <cfRule type="cellIs" dxfId="0" priority="1" operator="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8" scale="60" fitToHeight="0" orientation="landscape" r:id="rId3"/>
  <headerFooter>
    <oddFooter>&amp;L&amp;"-,Gras"&amp;9&amp;F / &amp;A
&amp;D/&amp;T
&amp;P/&amp;N</oddFooter>
  </headerFooter>
  <rowBreaks count="1" manualBreakCount="1">
    <brk id="82" max="14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opLeftCell="A16" workbookViewId="0">
      <selection activeCell="C1" sqref="C1:C118"/>
    </sheetView>
  </sheetViews>
  <sheetFormatPr baseColWidth="10" defaultRowHeight="15" x14ac:dyDescent="0.25"/>
  <cols>
    <col min="2" max="3" width="11.42578125" style="1"/>
  </cols>
  <sheetData>
    <row r="1" spans="1:14" x14ac:dyDescent="0.25">
      <c r="A1" s="162" t="s">
        <v>210</v>
      </c>
      <c r="B1" s="162"/>
      <c r="C1" s="162" t="s">
        <v>211</v>
      </c>
    </row>
    <row r="2" spans="1:14" x14ac:dyDescent="0.25">
      <c r="A2" s="162" t="s">
        <v>216</v>
      </c>
      <c r="B2" s="162"/>
      <c r="C2" s="162" t="s">
        <v>212</v>
      </c>
    </row>
    <row r="3" spans="1:14" x14ac:dyDescent="0.25">
      <c r="A3" s="162" t="s">
        <v>220</v>
      </c>
      <c r="B3" s="162"/>
      <c r="C3" s="1" t="s">
        <v>213</v>
      </c>
    </row>
    <row r="4" spans="1:14" x14ac:dyDescent="0.25">
      <c r="A4" s="162" t="s">
        <v>222</v>
      </c>
      <c r="B4" s="162"/>
      <c r="C4" s="1" t="s">
        <v>215</v>
      </c>
    </row>
    <row r="5" spans="1:14" x14ac:dyDescent="0.25">
      <c r="A5" t="s">
        <v>236</v>
      </c>
      <c r="C5" s="1" t="s">
        <v>217</v>
      </c>
    </row>
    <row r="6" spans="1:14" x14ac:dyDescent="0.25">
      <c r="A6" t="s">
        <v>239</v>
      </c>
      <c r="C6" s="162" t="s">
        <v>218</v>
      </c>
    </row>
    <row r="7" spans="1:14" x14ac:dyDescent="0.25">
      <c r="A7" t="s">
        <v>243</v>
      </c>
      <c r="C7" s="162" t="s">
        <v>219</v>
      </c>
      <c r="D7" t="s">
        <v>245</v>
      </c>
      <c r="E7" t="s">
        <v>522</v>
      </c>
      <c r="N7" t="str">
        <f>CONCATENATE(D7," - ",E7)</f>
        <v>B4 - Méthodologie et préparation aux épreuves</v>
      </c>
    </row>
    <row r="8" spans="1:14" x14ac:dyDescent="0.25">
      <c r="A8" s="162" t="s">
        <v>251</v>
      </c>
      <c r="B8" s="162"/>
      <c r="C8" s="162" t="s">
        <v>221</v>
      </c>
      <c r="N8" t="str">
        <f t="shared" ref="N8:N71" si="0">CONCATENATE(D8," - ",E8)</f>
        <v xml:space="preserve"> - </v>
      </c>
    </row>
    <row r="9" spans="1:14" x14ac:dyDescent="0.25">
      <c r="A9" s="162" t="s">
        <v>256</v>
      </c>
      <c r="B9" s="162"/>
      <c r="C9" s="162" t="s">
        <v>224</v>
      </c>
      <c r="N9" t="str">
        <f t="shared" si="0"/>
        <v xml:space="preserve"> - </v>
      </c>
    </row>
    <row r="10" spans="1:14" x14ac:dyDescent="0.25">
      <c r="A10" s="162" t="s">
        <v>261</v>
      </c>
      <c r="B10" s="162"/>
      <c r="C10" s="162" t="s">
        <v>225</v>
      </c>
      <c r="N10" t="str">
        <f t="shared" si="0"/>
        <v xml:space="preserve"> - </v>
      </c>
    </row>
    <row r="11" spans="1:14" x14ac:dyDescent="0.25">
      <c r="A11" s="162" t="s">
        <v>266</v>
      </c>
      <c r="B11" s="162"/>
      <c r="C11" s="162" t="s">
        <v>226</v>
      </c>
      <c r="N11" t="str">
        <f t="shared" si="0"/>
        <v xml:space="preserve"> - </v>
      </c>
    </row>
    <row r="12" spans="1:14" x14ac:dyDescent="0.25">
      <c r="A12" s="162" t="s">
        <v>424</v>
      </c>
      <c r="B12" s="162"/>
      <c r="C12" s="162" t="s">
        <v>228</v>
      </c>
      <c r="N12" t="str">
        <f t="shared" si="0"/>
        <v xml:space="preserve"> - </v>
      </c>
    </row>
    <row r="13" spans="1:14" x14ac:dyDescent="0.25">
      <c r="A13" s="162" t="s">
        <v>277</v>
      </c>
      <c r="B13" s="162"/>
      <c r="C13" s="162" t="s">
        <v>229</v>
      </c>
      <c r="N13" t="str">
        <f t="shared" si="0"/>
        <v xml:space="preserve"> - </v>
      </c>
    </row>
    <row r="14" spans="1:14" x14ac:dyDescent="0.25">
      <c r="A14" s="162" t="s">
        <v>283</v>
      </c>
      <c r="B14" s="162"/>
      <c r="C14" s="1" t="s">
        <v>231</v>
      </c>
      <c r="N14" t="str">
        <f t="shared" si="0"/>
        <v xml:space="preserve"> - </v>
      </c>
    </row>
    <row r="15" spans="1:14" x14ac:dyDescent="0.25">
      <c r="A15" s="162" t="s">
        <v>286</v>
      </c>
      <c r="B15" s="162"/>
      <c r="C15" s="162" t="s">
        <v>232</v>
      </c>
      <c r="N15" t="str">
        <f t="shared" si="0"/>
        <v xml:space="preserve"> - </v>
      </c>
    </row>
    <row r="16" spans="1:14" x14ac:dyDescent="0.25">
      <c r="A16" s="162" t="s">
        <v>290</v>
      </c>
      <c r="B16" s="162"/>
      <c r="C16" s="162" t="s">
        <v>234</v>
      </c>
      <c r="N16" t="str">
        <f t="shared" si="0"/>
        <v xml:space="preserve"> - </v>
      </c>
    </row>
    <row r="17" spans="1:14" x14ac:dyDescent="0.25">
      <c r="A17" s="162" t="s">
        <v>443</v>
      </c>
      <c r="B17" s="162"/>
      <c r="C17" s="162" t="s">
        <v>453</v>
      </c>
      <c r="N17" t="str">
        <f t="shared" si="0"/>
        <v xml:space="preserve"> - </v>
      </c>
    </row>
    <row r="18" spans="1:14" x14ac:dyDescent="0.25">
      <c r="A18" s="162" t="s">
        <v>440</v>
      </c>
      <c r="B18" s="162"/>
      <c r="C18" s="162" t="s">
        <v>237</v>
      </c>
      <c r="N18" t="str">
        <f t="shared" si="0"/>
        <v xml:space="preserve"> - </v>
      </c>
    </row>
    <row r="19" spans="1:14" x14ac:dyDescent="0.25">
      <c r="A19" t="s">
        <v>294</v>
      </c>
      <c r="C19" s="162" t="s">
        <v>238</v>
      </c>
      <c r="D19" t="s">
        <v>301</v>
      </c>
      <c r="E19" t="s">
        <v>523</v>
      </c>
      <c r="N19" t="str">
        <f t="shared" si="0"/>
        <v>E2 - Contrôle et évaluation des organismes de formation professionnelle, d'apprentissage et de la recherche</v>
      </c>
    </row>
    <row r="20" spans="1:14" x14ac:dyDescent="0.25">
      <c r="A20" s="162" t="s">
        <v>315</v>
      </c>
      <c r="B20" s="162"/>
      <c r="C20" s="1" t="s">
        <v>240</v>
      </c>
      <c r="D20" t="s">
        <v>307</v>
      </c>
      <c r="E20" t="s">
        <v>524</v>
      </c>
      <c r="N20" t="str">
        <f t="shared" si="0"/>
        <v>E3 - Instruction, organisation et gestion de la formation professionnelle, de l'apprentissage et de la recherche</v>
      </c>
    </row>
    <row r="21" spans="1:14" x14ac:dyDescent="0.25">
      <c r="A21" s="162" t="s">
        <v>318</v>
      </c>
      <c r="B21" s="162"/>
      <c r="C21" s="1" t="s">
        <v>242</v>
      </c>
      <c r="N21" t="str">
        <f t="shared" si="0"/>
        <v xml:space="preserve"> - </v>
      </c>
    </row>
    <row r="22" spans="1:14" x14ac:dyDescent="0.25">
      <c r="A22" s="162" t="s">
        <v>377</v>
      </c>
      <c r="B22" s="162"/>
      <c r="C22" s="1" t="s">
        <v>446</v>
      </c>
      <c r="N22" t="str">
        <f t="shared" si="0"/>
        <v xml:space="preserve"> - </v>
      </c>
    </row>
    <row r="23" spans="1:14" x14ac:dyDescent="0.25">
      <c r="A23" s="162" t="s">
        <v>441</v>
      </c>
      <c r="B23" s="162"/>
      <c r="C23" s="1" t="s">
        <v>244</v>
      </c>
      <c r="N23" t="str">
        <f t="shared" si="0"/>
        <v xml:space="preserve"> - </v>
      </c>
    </row>
    <row r="24" spans="1:14" x14ac:dyDescent="0.25">
      <c r="A24" s="162" t="s">
        <v>379</v>
      </c>
      <c r="B24" s="162"/>
      <c r="C24" s="162" t="s">
        <v>447</v>
      </c>
      <c r="N24" t="str">
        <f t="shared" si="0"/>
        <v xml:space="preserve"> - </v>
      </c>
    </row>
    <row r="25" spans="1:14" x14ac:dyDescent="0.25">
      <c r="A25" s="162" t="s">
        <v>378</v>
      </c>
      <c r="B25" s="162"/>
      <c r="C25" s="162" t="s">
        <v>449</v>
      </c>
      <c r="N25" t="str">
        <f t="shared" si="0"/>
        <v xml:space="preserve"> - </v>
      </c>
    </row>
    <row r="26" spans="1:14" x14ac:dyDescent="0.25">
      <c r="A26" s="162" t="s">
        <v>442</v>
      </c>
      <c r="B26" s="162"/>
      <c r="C26" s="162" t="s">
        <v>246</v>
      </c>
      <c r="N26" t="str">
        <f t="shared" si="0"/>
        <v xml:space="preserve"> - </v>
      </c>
    </row>
    <row r="27" spans="1:14" x14ac:dyDescent="0.25">
      <c r="A27" s="162" t="s">
        <v>380</v>
      </c>
      <c r="B27" s="162"/>
      <c r="C27" s="162" t="s">
        <v>247</v>
      </c>
      <c r="N27" t="str">
        <f t="shared" si="0"/>
        <v xml:space="preserve"> - </v>
      </c>
    </row>
    <row r="28" spans="1:14" x14ac:dyDescent="0.25">
      <c r="A28" s="162" t="s">
        <v>381</v>
      </c>
      <c r="B28" s="162"/>
      <c r="C28" s="162" t="s">
        <v>248</v>
      </c>
      <c r="N28" t="str">
        <f t="shared" si="0"/>
        <v xml:space="preserve"> - </v>
      </c>
    </row>
    <row r="29" spans="1:14" x14ac:dyDescent="0.25">
      <c r="A29" s="162" t="s">
        <v>427</v>
      </c>
      <c r="B29" s="162"/>
      <c r="C29" s="162" t="s">
        <v>451</v>
      </c>
      <c r="N29" t="str">
        <f t="shared" si="0"/>
        <v xml:space="preserve"> - </v>
      </c>
    </row>
    <row r="30" spans="1:14" x14ac:dyDescent="0.25">
      <c r="A30" s="162" t="s">
        <v>425</v>
      </c>
      <c r="B30" s="162"/>
      <c r="C30" s="162" t="s">
        <v>252</v>
      </c>
      <c r="N30" t="str">
        <f t="shared" si="0"/>
        <v xml:space="preserve"> - </v>
      </c>
    </row>
    <row r="31" spans="1:14" x14ac:dyDescent="0.25">
      <c r="A31" s="162" t="s">
        <v>382</v>
      </c>
      <c r="B31" s="162"/>
      <c r="C31" s="162" t="s">
        <v>253</v>
      </c>
      <c r="N31" t="str">
        <f t="shared" si="0"/>
        <v xml:space="preserve"> - </v>
      </c>
    </row>
    <row r="32" spans="1:14" x14ac:dyDescent="0.25">
      <c r="A32" s="162" t="s">
        <v>428</v>
      </c>
      <c r="B32" s="162"/>
      <c r="C32" s="162" t="s">
        <v>254</v>
      </c>
      <c r="N32" t="str">
        <f t="shared" si="0"/>
        <v xml:space="preserve"> - </v>
      </c>
    </row>
    <row r="33" spans="1:14" x14ac:dyDescent="0.25">
      <c r="A33" s="162" t="s">
        <v>429</v>
      </c>
      <c r="B33" s="162"/>
      <c r="C33" s="162" t="s">
        <v>255</v>
      </c>
      <c r="N33" t="str">
        <f t="shared" si="0"/>
        <v xml:space="preserve"> - </v>
      </c>
    </row>
    <row r="34" spans="1:14" x14ac:dyDescent="0.25">
      <c r="A34" s="162" t="s">
        <v>430</v>
      </c>
      <c r="B34" s="162"/>
      <c r="C34" s="162" t="s">
        <v>257</v>
      </c>
      <c r="N34" t="str">
        <f t="shared" si="0"/>
        <v xml:space="preserve"> - </v>
      </c>
    </row>
    <row r="35" spans="1:14" x14ac:dyDescent="0.25">
      <c r="A35" t="s">
        <v>390</v>
      </c>
      <c r="C35" s="162" t="s">
        <v>259</v>
      </c>
      <c r="N35" t="str">
        <f t="shared" si="0"/>
        <v xml:space="preserve"> - </v>
      </c>
    </row>
    <row r="36" spans="1:14" x14ac:dyDescent="0.25">
      <c r="A36" t="s">
        <v>431</v>
      </c>
      <c r="C36" s="162" t="s">
        <v>260</v>
      </c>
      <c r="N36" t="str">
        <f t="shared" si="0"/>
        <v xml:space="preserve"> - </v>
      </c>
    </row>
    <row r="37" spans="1:14" x14ac:dyDescent="0.25">
      <c r="A37" t="s">
        <v>391</v>
      </c>
      <c r="C37" s="162" t="s">
        <v>262</v>
      </c>
      <c r="D37" t="s">
        <v>526</v>
      </c>
      <c r="E37" t="s">
        <v>14</v>
      </c>
      <c r="N37" t="str">
        <f t="shared" si="0"/>
        <v>J4 - Accueil et accompagnement des personnes âgées</v>
      </c>
    </row>
    <row r="38" spans="1:14" x14ac:dyDescent="0.25">
      <c r="A38" t="s">
        <v>392</v>
      </c>
      <c r="C38" s="162" t="s">
        <v>263</v>
      </c>
      <c r="N38" t="str">
        <f t="shared" si="0"/>
        <v xml:space="preserve"> - </v>
      </c>
    </row>
    <row r="39" spans="1:14" x14ac:dyDescent="0.25">
      <c r="A39" t="s">
        <v>376</v>
      </c>
      <c r="C39" s="162" t="s">
        <v>264</v>
      </c>
      <c r="N39" t="str">
        <f t="shared" si="0"/>
        <v xml:space="preserve"> - </v>
      </c>
    </row>
    <row r="40" spans="1:14" x14ac:dyDescent="0.25">
      <c r="A40" s="162" t="s">
        <v>384</v>
      </c>
      <c r="B40" s="162"/>
      <c r="C40" s="162" t="s">
        <v>265</v>
      </c>
      <c r="N40" t="str">
        <f t="shared" si="0"/>
        <v xml:space="preserve"> - </v>
      </c>
    </row>
    <row r="41" spans="1:14" x14ac:dyDescent="0.25">
      <c r="A41" s="162" t="s">
        <v>387</v>
      </c>
      <c r="B41" s="162"/>
      <c r="C41" s="162" t="s">
        <v>267</v>
      </c>
      <c r="N41" t="str">
        <f t="shared" si="0"/>
        <v xml:space="preserve"> - </v>
      </c>
    </row>
    <row r="42" spans="1:14" x14ac:dyDescent="0.25">
      <c r="A42" s="162" t="s">
        <v>385</v>
      </c>
      <c r="B42" s="162"/>
      <c r="C42" s="162" t="s">
        <v>268</v>
      </c>
      <c r="N42" t="str">
        <f t="shared" si="0"/>
        <v xml:space="preserve"> - </v>
      </c>
    </row>
    <row r="43" spans="1:14" x14ac:dyDescent="0.25">
      <c r="A43" s="162" t="s">
        <v>383</v>
      </c>
      <c r="B43" s="162"/>
      <c r="C43" s="162" t="s">
        <v>269</v>
      </c>
      <c r="N43" t="str">
        <f t="shared" si="0"/>
        <v xml:space="preserve"> - </v>
      </c>
    </row>
    <row r="44" spans="1:14" x14ac:dyDescent="0.25">
      <c r="A44" s="162" t="s">
        <v>388</v>
      </c>
      <c r="B44" s="162"/>
      <c r="C44" s="162" t="s">
        <v>270</v>
      </c>
      <c r="N44" t="str">
        <f t="shared" si="0"/>
        <v xml:space="preserve"> - </v>
      </c>
    </row>
    <row r="45" spans="1:14" x14ac:dyDescent="0.25">
      <c r="A45" s="162" t="s">
        <v>386</v>
      </c>
      <c r="B45" s="162"/>
      <c r="C45" s="162" t="s">
        <v>271</v>
      </c>
      <c r="N45" t="str">
        <f t="shared" si="0"/>
        <v xml:space="preserve"> - </v>
      </c>
    </row>
    <row r="46" spans="1:14" x14ac:dyDescent="0.25">
      <c r="A46" s="162" t="s">
        <v>423</v>
      </c>
      <c r="B46" s="162"/>
      <c r="C46" s="162" t="s">
        <v>273</v>
      </c>
      <c r="N46" t="str">
        <f t="shared" si="0"/>
        <v xml:space="preserve"> - </v>
      </c>
    </row>
    <row r="47" spans="1:14" x14ac:dyDescent="0.25">
      <c r="A47" s="162" t="s">
        <v>130</v>
      </c>
      <c r="B47" s="162"/>
      <c r="C47" s="162" t="s">
        <v>274</v>
      </c>
      <c r="N47" t="str">
        <f t="shared" si="0"/>
        <v xml:space="preserve"> - </v>
      </c>
    </row>
    <row r="48" spans="1:14" x14ac:dyDescent="0.25">
      <c r="A48" s="162" t="s">
        <v>132</v>
      </c>
      <c r="B48" s="162"/>
      <c r="C48" s="162" t="s">
        <v>275</v>
      </c>
      <c r="N48" t="str">
        <f t="shared" si="0"/>
        <v xml:space="preserve"> - </v>
      </c>
    </row>
    <row r="49" spans="1:14" x14ac:dyDescent="0.25">
      <c r="A49" s="162" t="s">
        <v>135</v>
      </c>
      <c r="B49" s="162"/>
      <c r="C49" s="1" t="s">
        <v>278</v>
      </c>
      <c r="N49" t="str">
        <f t="shared" si="0"/>
        <v xml:space="preserve"> - </v>
      </c>
    </row>
    <row r="50" spans="1:14" x14ac:dyDescent="0.25">
      <c r="A50" s="162" t="s">
        <v>393</v>
      </c>
      <c r="B50" s="162"/>
      <c r="C50" s="1" t="s">
        <v>280</v>
      </c>
      <c r="N50" t="str">
        <f t="shared" si="0"/>
        <v xml:space="preserve"> - </v>
      </c>
    </row>
    <row r="51" spans="1:14" x14ac:dyDescent="0.25">
      <c r="A51" s="162" t="s">
        <v>394</v>
      </c>
      <c r="B51" s="162"/>
      <c r="C51" s="1" t="s">
        <v>281</v>
      </c>
      <c r="N51" t="str">
        <f t="shared" si="0"/>
        <v xml:space="preserve"> - </v>
      </c>
    </row>
    <row r="52" spans="1:14" x14ac:dyDescent="0.25">
      <c r="A52" s="162" t="s">
        <v>396</v>
      </c>
      <c r="B52" s="162"/>
      <c r="C52" s="1" t="s">
        <v>282</v>
      </c>
      <c r="N52" t="str">
        <f t="shared" si="0"/>
        <v xml:space="preserve"> - </v>
      </c>
    </row>
    <row r="53" spans="1:14" x14ac:dyDescent="0.25">
      <c r="A53" s="162" t="s">
        <v>395</v>
      </c>
      <c r="B53" s="162"/>
      <c r="C53" s="1" t="s">
        <v>284</v>
      </c>
      <c r="N53" t="str">
        <f t="shared" si="0"/>
        <v xml:space="preserve"> - </v>
      </c>
    </row>
    <row r="54" spans="1:14" x14ac:dyDescent="0.25">
      <c r="A54" s="162" t="s">
        <v>432</v>
      </c>
      <c r="B54" s="162"/>
      <c r="C54" s="1" t="s">
        <v>285</v>
      </c>
      <c r="N54" t="str">
        <f t="shared" si="0"/>
        <v xml:space="preserve"> - </v>
      </c>
    </row>
    <row r="55" spans="1:14" x14ac:dyDescent="0.25">
      <c r="A55" s="162" t="s">
        <v>397</v>
      </c>
      <c r="B55" s="162"/>
      <c r="C55" s="1" t="s">
        <v>287</v>
      </c>
      <c r="N55" t="str">
        <f t="shared" si="0"/>
        <v xml:space="preserve"> - </v>
      </c>
    </row>
    <row r="56" spans="1:14" x14ac:dyDescent="0.25">
      <c r="A56" s="162" t="s">
        <v>398</v>
      </c>
      <c r="B56" s="162"/>
      <c r="C56" s="1" t="s">
        <v>288</v>
      </c>
      <c r="N56" t="str">
        <f t="shared" si="0"/>
        <v xml:space="preserve"> - </v>
      </c>
    </row>
    <row r="57" spans="1:14" x14ac:dyDescent="0.25">
      <c r="A57" s="162" t="s">
        <v>433</v>
      </c>
      <c r="B57" s="162"/>
      <c r="C57" s="1" t="s">
        <v>289</v>
      </c>
      <c r="N57" t="str">
        <f t="shared" si="0"/>
        <v xml:space="preserve"> - </v>
      </c>
    </row>
    <row r="58" spans="1:14" x14ac:dyDescent="0.25">
      <c r="A58" s="162" t="s">
        <v>401</v>
      </c>
      <c r="B58" s="162"/>
      <c r="C58" s="1" t="s">
        <v>291</v>
      </c>
      <c r="N58" t="str">
        <f t="shared" si="0"/>
        <v xml:space="preserve"> - </v>
      </c>
    </row>
    <row r="59" spans="1:14" x14ac:dyDescent="0.25">
      <c r="A59" s="162" t="s">
        <v>399</v>
      </c>
      <c r="B59" s="162"/>
      <c r="C59" s="1" t="s">
        <v>292</v>
      </c>
      <c r="N59" t="str">
        <f t="shared" si="0"/>
        <v xml:space="preserve"> - </v>
      </c>
    </row>
    <row r="60" spans="1:14" x14ac:dyDescent="0.25">
      <c r="A60" s="162" t="s">
        <v>400</v>
      </c>
      <c r="B60" s="162"/>
      <c r="C60" s="1" t="s">
        <v>295</v>
      </c>
      <c r="N60" t="str">
        <f t="shared" si="0"/>
        <v xml:space="preserve"> - </v>
      </c>
    </row>
    <row r="61" spans="1:14" x14ac:dyDescent="0.25">
      <c r="A61" s="162" t="s">
        <v>434</v>
      </c>
      <c r="B61" s="162"/>
      <c r="C61" s="1" t="s">
        <v>296</v>
      </c>
      <c r="N61" t="str">
        <f t="shared" si="0"/>
        <v xml:space="preserve"> - </v>
      </c>
    </row>
    <row r="62" spans="1:14" x14ac:dyDescent="0.25">
      <c r="A62" s="162" t="s">
        <v>439</v>
      </c>
      <c r="B62" s="162"/>
      <c r="C62" s="1" t="s">
        <v>297</v>
      </c>
      <c r="N62" t="str">
        <f t="shared" si="0"/>
        <v xml:space="preserve"> - </v>
      </c>
    </row>
    <row r="63" spans="1:14" x14ac:dyDescent="0.25">
      <c r="A63" s="162" t="s">
        <v>411</v>
      </c>
      <c r="B63" s="162"/>
      <c r="C63" s="1" t="s">
        <v>299</v>
      </c>
      <c r="N63" t="str">
        <f t="shared" si="0"/>
        <v xml:space="preserve"> - </v>
      </c>
    </row>
    <row r="64" spans="1:14" x14ac:dyDescent="0.25">
      <c r="A64" s="162" t="s">
        <v>412</v>
      </c>
      <c r="B64" s="162"/>
      <c r="C64" s="1" t="s">
        <v>302</v>
      </c>
      <c r="N64" t="str">
        <f t="shared" si="0"/>
        <v xml:space="preserve"> - </v>
      </c>
    </row>
    <row r="65" spans="1:14" x14ac:dyDescent="0.25">
      <c r="A65" s="162" t="s">
        <v>435</v>
      </c>
      <c r="B65" s="162"/>
      <c r="C65" s="1" t="s">
        <v>303</v>
      </c>
      <c r="N65" t="str">
        <f t="shared" si="0"/>
        <v xml:space="preserve"> - </v>
      </c>
    </row>
    <row r="66" spans="1:14" x14ac:dyDescent="0.25">
      <c r="A66" s="162" t="s">
        <v>436</v>
      </c>
      <c r="B66" s="162"/>
      <c r="C66" s="1" t="s">
        <v>304</v>
      </c>
      <c r="N66" t="str">
        <f t="shared" si="0"/>
        <v xml:space="preserve"> - </v>
      </c>
    </row>
    <row r="67" spans="1:14" x14ac:dyDescent="0.25">
      <c r="A67" s="162" t="s">
        <v>389</v>
      </c>
      <c r="B67" s="162"/>
      <c r="C67" s="1" t="s">
        <v>305</v>
      </c>
      <c r="N67" t="str">
        <f t="shared" si="0"/>
        <v xml:space="preserve"> - </v>
      </c>
    </row>
    <row r="68" spans="1:14" x14ac:dyDescent="0.25">
      <c r="A68" s="162" t="s">
        <v>415</v>
      </c>
      <c r="B68" s="162"/>
      <c r="C68" s="1" t="s">
        <v>306</v>
      </c>
      <c r="N68" t="str">
        <f t="shared" si="0"/>
        <v xml:space="preserve"> - </v>
      </c>
    </row>
    <row r="69" spans="1:14" x14ac:dyDescent="0.25">
      <c r="A69" s="162" t="s">
        <v>420</v>
      </c>
      <c r="B69" s="162"/>
      <c r="C69" s="1" t="s">
        <v>308</v>
      </c>
      <c r="N69" t="str">
        <f t="shared" si="0"/>
        <v xml:space="preserve"> - </v>
      </c>
    </row>
    <row r="70" spans="1:14" x14ac:dyDescent="0.25">
      <c r="A70" s="162" t="s">
        <v>422</v>
      </c>
      <c r="B70" s="162"/>
      <c r="C70" s="1" t="s">
        <v>309</v>
      </c>
      <c r="N70" t="str">
        <f t="shared" si="0"/>
        <v xml:space="preserve"> - </v>
      </c>
    </row>
    <row r="71" spans="1:14" x14ac:dyDescent="0.25">
      <c r="A71" s="162" t="s">
        <v>421</v>
      </c>
      <c r="B71" s="162"/>
      <c r="C71" s="1" t="s">
        <v>310</v>
      </c>
      <c r="N71" t="str">
        <f t="shared" si="0"/>
        <v xml:space="preserve"> - </v>
      </c>
    </row>
    <row r="72" spans="1:14" x14ac:dyDescent="0.25">
      <c r="A72" s="162" t="s">
        <v>437</v>
      </c>
      <c r="B72" s="162"/>
      <c r="C72" s="1" t="s">
        <v>311</v>
      </c>
      <c r="N72" t="str">
        <f t="shared" ref="N72:N91" si="1">CONCATENATE(D72," - ",E72)</f>
        <v xml:space="preserve"> - </v>
      </c>
    </row>
    <row r="73" spans="1:14" x14ac:dyDescent="0.25">
      <c r="A73" s="162" t="s">
        <v>426</v>
      </c>
      <c r="B73" s="162"/>
      <c r="C73" s="1" t="s">
        <v>313</v>
      </c>
      <c r="N73" t="str">
        <f t="shared" si="1"/>
        <v xml:space="preserve"> - </v>
      </c>
    </row>
    <row r="74" spans="1:14" x14ac:dyDescent="0.25">
      <c r="A74" s="162" t="s">
        <v>416</v>
      </c>
      <c r="B74" s="162"/>
      <c r="C74" s="1" t="s">
        <v>316</v>
      </c>
      <c r="N74" t="str">
        <f t="shared" si="1"/>
        <v xml:space="preserve"> - </v>
      </c>
    </row>
    <row r="75" spans="1:14" x14ac:dyDescent="0.25">
      <c r="A75" s="162" t="s">
        <v>414</v>
      </c>
      <c r="B75" s="162"/>
      <c r="C75" s="1" t="s">
        <v>317</v>
      </c>
      <c r="N75" t="str">
        <f t="shared" si="1"/>
        <v xml:space="preserve"> - </v>
      </c>
    </row>
    <row r="76" spans="1:14" x14ac:dyDescent="0.25">
      <c r="A76" s="162" t="s">
        <v>413</v>
      </c>
      <c r="B76" s="162"/>
      <c r="C76" s="1" t="s">
        <v>319</v>
      </c>
      <c r="N76" t="str">
        <f t="shared" si="1"/>
        <v xml:space="preserve"> - </v>
      </c>
    </row>
    <row r="77" spans="1:14" x14ac:dyDescent="0.25">
      <c r="A77" s="162" t="s">
        <v>417</v>
      </c>
      <c r="B77" s="162"/>
      <c r="C77" s="1" t="s">
        <v>320</v>
      </c>
      <c r="N77" t="str">
        <f t="shared" si="1"/>
        <v xml:space="preserve"> - </v>
      </c>
    </row>
    <row r="78" spans="1:14" x14ac:dyDescent="0.25">
      <c r="A78" s="162" t="s">
        <v>419</v>
      </c>
      <c r="B78" s="162"/>
      <c r="C78" s="1" t="s">
        <v>322</v>
      </c>
      <c r="N78" t="str">
        <f t="shared" si="1"/>
        <v xml:space="preserve"> - </v>
      </c>
    </row>
    <row r="79" spans="1:14" x14ac:dyDescent="0.25">
      <c r="A79" s="162" t="s">
        <v>418</v>
      </c>
      <c r="B79" s="162"/>
      <c r="C79" s="1" t="s">
        <v>323</v>
      </c>
      <c r="N79" t="str">
        <f t="shared" si="1"/>
        <v xml:space="preserve"> - </v>
      </c>
    </row>
    <row r="80" spans="1:14" x14ac:dyDescent="0.25">
      <c r="A80" s="162" t="s">
        <v>405</v>
      </c>
      <c r="B80" s="162"/>
      <c r="C80" s="1" t="s">
        <v>324</v>
      </c>
      <c r="N80" t="str">
        <f t="shared" si="1"/>
        <v xml:space="preserve"> - </v>
      </c>
    </row>
    <row r="81" spans="1:14" x14ac:dyDescent="0.25">
      <c r="A81" s="162" t="s">
        <v>406</v>
      </c>
      <c r="B81" s="162"/>
      <c r="C81" s="1" t="s">
        <v>325</v>
      </c>
      <c r="N81" t="str">
        <f t="shared" si="1"/>
        <v xml:space="preserve"> - </v>
      </c>
    </row>
    <row r="82" spans="1:14" x14ac:dyDescent="0.25">
      <c r="A82" s="162" t="s">
        <v>407</v>
      </c>
      <c r="B82" s="162"/>
      <c r="C82" s="1" t="s">
        <v>326</v>
      </c>
      <c r="N82" t="str">
        <f t="shared" si="1"/>
        <v xml:space="preserve"> - </v>
      </c>
    </row>
    <row r="83" spans="1:14" x14ac:dyDescent="0.25">
      <c r="A83" s="162" t="s">
        <v>408</v>
      </c>
      <c r="B83" s="162"/>
      <c r="C83" s="1" t="s">
        <v>327</v>
      </c>
      <c r="N83" t="str">
        <f t="shared" si="1"/>
        <v xml:space="preserve"> - </v>
      </c>
    </row>
    <row r="84" spans="1:14" x14ac:dyDescent="0.25">
      <c r="A84" s="162" t="s">
        <v>409</v>
      </c>
      <c r="B84" s="162"/>
      <c r="C84" s="1" t="s">
        <v>328</v>
      </c>
      <c r="N84" t="str">
        <f t="shared" si="1"/>
        <v xml:space="preserve"> - </v>
      </c>
    </row>
    <row r="85" spans="1:14" x14ac:dyDescent="0.25">
      <c r="A85" s="162" t="s">
        <v>410</v>
      </c>
      <c r="B85" s="162"/>
      <c r="C85" s="1" t="s">
        <v>329</v>
      </c>
      <c r="N85" t="str">
        <f t="shared" si="1"/>
        <v xml:space="preserve"> - </v>
      </c>
    </row>
    <row r="86" spans="1:14" x14ac:dyDescent="0.25">
      <c r="A86" s="162" t="s">
        <v>402</v>
      </c>
      <c r="B86" s="162"/>
      <c r="C86" s="1" t="s">
        <v>330</v>
      </c>
      <c r="N86" t="str">
        <f t="shared" si="1"/>
        <v xml:space="preserve"> - </v>
      </c>
    </row>
    <row r="87" spans="1:14" x14ac:dyDescent="0.25">
      <c r="A87" s="162" t="s">
        <v>403</v>
      </c>
      <c r="B87" s="162"/>
      <c r="C87" s="1" t="s">
        <v>331</v>
      </c>
      <c r="N87" t="str">
        <f t="shared" si="1"/>
        <v xml:space="preserve"> - </v>
      </c>
    </row>
    <row r="88" spans="1:14" x14ac:dyDescent="0.25">
      <c r="A88" s="162" t="s">
        <v>404</v>
      </c>
      <c r="B88" s="162"/>
      <c r="C88" s="1" t="s">
        <v>332</v>
      </c>
      <c r="N88" t="str">
        <f t="shared" si="1"/>
        <v xml:space="preserve"> - </v>
      </c>
    </row>
    <row r="89" spans="1:14" x14ac:dyDescent="0.25">
      <c r="A89" t="s">
        <v>119</v>
      </c>
      <c r="C89" s="1" t="s">
        <v>333</v>
      </c>
      <c r="N89" t="str">
        <f t="shared" si="1"/>
        <v xml:space="preserve"> - </v>
      </c>
    </row>
    <row r="90" spans="1:14" x14ac:dyDescent="0.25">
      <c r="A90" t="s">
        <v>120</v>
      </c>
      <c r="C90" s="1" t="s">
        <v>334</v>
      </c>
      <c r="N90" t="str">
        <f t="shared" si="1"/>
        <v xml:space="preserve"> - </v>
      </c>
    </row>
    <row r="91" spans="1:14" x14ac:dyDescent="0.25">
      <c r="A91" t="s">
        <v>438</v>
      </c>
      <c r="C91" s="1" t="s">
        <v>335</v>
      </c>
      <c r="D91" t="s">
        <v>125</v>
      </c>
      <c r="E91" t="s">
        <v>525</v>
      </c>
      <c r="N91" t="str">
        <f t="shared" si="1"/>
        <v>T3 - Acquisition de connaissances</v>
      </c>
    </row>
    <row r="92" spans="1:14" x14ac:dyDescent="0.25">
      <c r="C92" s="1" t="s">
        <v>337</v>
      </c>
    </row>
    <row r="93" spans="1:14" x14ac:dyDescent="0.25">
      <c r="C93" s="1" t="s">
        <v>338</v>
      </c>
    </row>
    <row r="94" spans="1:14" x14ac:dyDescent="0.25">
      <c r="C94" s="1" t="s">
        <v>339</v>
      </c>
    </row>
    <row r="95" spans="1:14" x14ac:dyDescent="0.25">
      <c r="C95" s="1" t="s">
        <v>340</v>
      </c>
    </row>
    <row r="96" spans="1:14" x14ac:dyDescent="0.25">
      <c r="C96" s="1" t="s">
        <v>341</v>
      </c>
    </row>
    <row r="97" spans="3:3" x14ac:dyDescent="0.25">
      <c r="C97" s="1" t="s">
        <v>342</v>
      </c>
    </row>
    <row r="98" spans="3:3" x14ac:dyDescent="0.25">
      <c r="C98" s="1" t="s">
        <v>343</v>
      </c>
    </row>
    <row r="99" spans="3:3" x14ac:dyDescent="0.25">
      <c r="C99" s="1" t="s">
        <v>344</v>
      </c>
    </row>
    <row r="100" spans="3:3" x14ac:dyDescent="0.25">
      <c r="C100" s="1" t="s">
        <v>345</v>
      </c>
    </row>
    <row r="101" spans="3:3" x14ac:dyDescent="0.25">
      <c r="C101" s="1" t="s">
        <v>346</v>
      </c>
    </row>
    <row r="102" spans="3:3" x14ac:dyDescent="0.25">
      <c r="C102" s="1" t="s">
        <v>347</v>
      </c>
    </row>
    <row r="103" spans="3:3" x14ac:dyDescent="0.25">
      <c r="C103" s="1" t="s">
        <v>348</v>
      </c>
    </row>
    <row r="104" spans="3:3" x14ac:dyDescent="0.25">
      <c r="C104" s="1" t="s">
        <v>349</v>
      </c>
    </row>
    <row r="105" spans="3:3" x14ac:dyDescent="0.25">
      <c r="C105" s="1" t="s">
        <v>350</v>
      </c>
    </row>
    <row r="106" spans="3:3" x14ac:dyDescent="0.25">
      <c r="C106" s="1" t="s">
        <v>351</v>
      </c>
    </row>
    <row r="107" spans="3:3" x14ac:dyDescent="0.25">
      <c r="C107" s="1" t="s">
        <v>352</v>
      </c>
    </row>
    <row r="108" spans="3:3" x14ac:dyDescent="0.25">
      <c r="C108" s="1" t="s">
        <v>353</v>
      </c>
    </row>
    <row r="109" spans="3:3" x14ac:dyDescent="0.25">
      <c r="C109" s="1" t="s">
        <v>354</v>
      </c>
    </row>
    <row r="110" spans="3:3" x14ac:dyDescent="0.25">
      <c r="C110" s="1" t="s">
        <v>355</v>
      </c>
    </row>
    <row r="111" spans="3:3" x14ac:dyDescent="0.25">
      <c r="C111" s="1" t="s">
        <v>356</v>
      </c>
    </row>
    <row r="112" spans="3:3" x14ac:dyDescent="0.25">
      <c r="C112" s="1" t="s">
        <v>357</v>
      </c>
    </row>
    <row r="113" spans="3:3" x14ac:dyDescent="0.25">
      <c r="C113" s="1" t="s">
        <v>358</v>
      </c>
    </row>
    <row r="114" spans="3:3" x14ac:dyDescent="0.25">
      <c r="C114" s="1" t="s">
        <v>360</v>
      </c>
    </row>
    <row r="115" spans="3:3" x14ac:dyDescent="0.25">
      <c r="C115" s="1" t="s">
        <v>361</v>
      </c>
    </row>
    <row r="116" spans="3:3" x14ac:dyDescent="0.25">
      <c r="C116" s="1" t="s">
        <v>362</v>
      </c>
    </row>
    <row r="117" spans="3:3" x14ac:dyDescent="0.25">
      <c r="C117" s="1" t="s">
        <v>363</v>
      </c>
    </row>
    <row r="118" spans="3:3" x14ac:dyDescent="0.25">
      <c r="C118" s="1" t="s">
        <v>364</v>
      </c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</sheetData>
  <sortState ref="A1:B157">
    <sortCondition ref="A1:A1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Onglet 1</vt:lpstr>
      <vt:lpstr>Feuil1</vt:lpstr>
      <vt:lpstr>'Onglet 1'!Zone_d_impression</vt:lpstr>
    </vt:vector>
  </TitlesOfParts>
  <Company>CNFPT PAYS DE LA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BLANVILLAINL</dc:creator>
  <cp:lastModifiedBy>TANCHOUX Jacques</cp:lastModifiedBy>
  <cp:lastPrinted>2017-03-07T14:52:38Z</cp:lastPrinted>
  <dcterms:created xsi:type="dcterms:W3CDTF">2016-05-30T14:45:32Z</dcterms:created>
  <dcterms:modified xsi:type="dcterms:W3CDTF">2017-08-10T13:42:59Z</dcterms:modified>
</cp:coreProperties>
</file>